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E:\++TTV++ Tischtennis\"/>
    </mc:Choice>
  </mc:AlternateContent>
  <bookViews>
    <workbookView xWindow="0" yWindow="0" windowWidth="15360" windowHeight="8904"/>
  </bookViews>
  <sheets>
    <sheet name="Deckblatt" sheetId="8" r:id="rId1"/>
    <sheet name="SEPA 2017" sheetId="1" r:id="rId2"/>
    <sheet name="Antrag Erwachsene" sheetId="3" r:id="rId3"/>
    <sheet name="Antrag Schüler" sheetId="5" r:id="rId4"/>
    <sheet name="Hinweis" sheetId="4" r:id="rId5"/>
    <sheet name="Austritt" sheetId="7" r:id="rId6"/>
    <sheet name="Umstellung" sheetId="10" r:id="rId7"/>
  </sheets>
  <definedNames>
    <definedName name="_xlnm.Print_Area" localSheetId="2">'Antrag Erwachsene'!$C$28:$I$69</definedName>
    <definedName name="_xlnm.Print_Area" localSheetId="3">'Antrag Schüler'!$C$27:$I$65</definedName>
    <definedName name="_xlnm.Print_Area" localSheetId="5">Austritt!$D$20:$J$55</definedName>
    <definedName name="_xlnm.Print_Area" localSheetId="0">Deckblatt!$A$1:$O$18</definedName>
    <definedName name="_xlnm.Print_Area" localSheetId="1">'SEPA 2017'!$C$21:$J$79</definedName>
    <definedName name="_xlnm.Print_Area" localSheetId="6">Umstellung!$C$25:$I$62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3" l="1"/>
  <c r="F69" i="1" l="1"/>
  <c r="D77" i="1" l="1"/>
  <c r="D69" i="1"/>
  <c r="D63" i="1"/>
  <c r="F59" i="1"/>
  <c r="D59" i="1"/>
  <c r="F55" i="1"/>
  <c r="D49" i="3"/>
  <c r="D48" i="5"/>
  <c r="K57" i="10" l="1"/>
  <c r="J57" i="10"/>
  <c r="B57" i="10"/>
  <c r="D43" i="10"/>
  <c r="D40" i="10"/>
  <c r="H10" i="10" l="1"/>
  <c r="H8" i="10"/>
  <c r="E45" i="7" l="1"/>
  <c r="E40" i="7"/>
  <c r="M28" i="7"/>
  <c r="E28" i="7" l="1"/>
  <c r="N28" i="7"/>
  <c r="E13" i="7"/>
  <c r="N38" i="7"/>
  <c r="O38" i="7" s="1"/>
  <c r="E36" i="7" s="1"/>
  <c r="L38" i="7"/>
  <c r="G43" i="7"/>
  <c r="E31" i="7"/>
  <c r="B44" i="7" s="1"/>
  <c r="E43" i="7" s="1"/>
  <c r="G31" i="7"/>
  <c r="E11" i="7"/>
  <c r="E9" i="7"/>
  <c r="E7" i="7"/>
  <c r="E26" i="7"/>
  <c r="D37" i="3" l="1"/>
  <c r="H8" i="3"/>
  <c r="D54" i="3" s="1"/>
  <c r="L31" i="7" l="1"/>
  <c r="L28" i="7"/>
  <c r="D54" i="5" l="1"/>
  <c r="J42" i="5"/>
  <c r="L41" i="5"/>
  <c r="K41" i="5"/>
  <c r="J41" i="5"/>
  <c r="H41" i="5"/>
  <c r="F41" i="5"/>
  <c r="D41" i="5"/>
  <c r="K39" i="5"/>
  <c r="F39" i="5" s="1"/>
  <c r="J39" i="5"/>
  <c r="D39" i="5" s="1"/>
  <c r="K36" i="5"/>
  <c r="J36" i="5"/>
  <c r="F36" i="5"/>
  <c r="D36" i="5"/>
  <c r="B36" i="5"/>
  <c r="H10" i="3" l="1"/>
  <c r="L42" i="3" l="1"/>
  <c r="H42" i="3" s="1"/>
  <c r="K42" i="3"/>
  <c r="F42" i="3" s="1"/>
  <c r="J43" i="3"/>
  <c r="D42" i="3"/>
  <c r="J42" i="3"/>
  <c r="K40" i="3"/>
  <c r="F40" i="3" s="1"/>
  <c r="J40" i="3"/>
  <c r="D40" i="3" s="1"/>
  <c r="K37" i="3"/>
  <c r="F37" i="3" s="1"/>
  <c r="J37" i="3"/>
  <c r="B37" i="3" l="1"/>
  <c r="D66" i="1" l="1"/>
</calcChain>
</file>

<file path=xl/sharedStrings.xml><?xml version="1.0" encoding="utf-8"?>
<sst xmlns="http://schemas.openxmlformats.org/spreadsheetml/2006/main" count="194" uniqueCount="119">
  <si>
    <t>Erteilung eines SEPA-Lastschriftmandats</t>
  </si>
  <si>
    <t>Tischtennisverein Wandlitz e.V.</t>
  </si>
  <si>
    <t>Prenzlauer Chaussee 62</t>
  </si>
  <si>
    <t>Postleitzahl und Ort:</t>
  </si>
  <si>
    <t>Anschrift des Zahlungsempfängers:</t>
  </si>
  <si>
    <t>Name des Zahlungsempfängers:</t>
  </si>
  <si>
    <t>16348 Wandlitz OT Wandlitz</t>
  </si>
  <si>
    <t>Gläubiger-Identifikationsnummer:</t>
  </si>
  <si>
    <t>DE80ZZZ00000526888</t>
  </si>
  <si>
    <t>Mandatsreferenz (vom Zahlungsempfänger auszufüllen)</t>
  </si>
  <si>
    <t>SEPA-Lastschriftmandat:</t>
  </si>
  <si>
    <t>Ich ermächtige / Wir ermächtigen (A) den Zahlungsempfänger, dem Tischtennisverein Wandlitz e.V., von meinem / unserem Konto mittels Lastschrift einzuziehen. Zugleich (B) weise ich mein / weisen wir unser Kreditinstitut an, die vom Tischtennisverein Wandlitz e.V. auf mein / unser Konto gezogenen Lastschriften einzulösen.</t>
  </si>
  <si>
    <t>Hinweis: Ich kann / Wir können innerhalb von acht Wochen, beginnend mit dem Belastungsdatum, die Erstattung des belasteten Betrages verlangen. Es gelten dabei die mit meinem / unserem Kreditinstitut vereinbarten Bedingungen.</t>
  </si>
  <si>
    <t>Straße und Hausnummer:</t>
  </si>
  <si>
    <t>Ort:</t>
  </si>
  <si>
    <t>Unterschrift(en) des Zahlungspflichtigen (Kontoinhaber):</t>
  </si>
  <si>
    <t>Vor dem ersten Einzug einer SEPA-Lastschrift wird mich / uns der Zahlungsempfänger über den Einzug in dieser Verfahrensart unterrichten per E-Mail an:</t>
  </si>
  <si>
    <t>Zahlungsart:</t>
  </si>
  <si>
    <r>
      <t>BIC (</t>
    </r>
    <r>
      <rPr>
        <b/>
        <u/>
        <sz val="10"/>
        <color rgb="FFFF0000"/>
        <rFont val="Calibri"/>
        <family val="2"/>
        <scheme val="minor"/>
      </rPr>
      <t>nicht erforderlich</t>
    </r>
    <r>
      <rPr>
        <b/>
        <sz val="10"/>
        <color theme="1"/>
        <rFont val="Calibri"/>
        <family val="2"/>
        <scheme val="minor"/>
      </rPr>
      <t>, wenn Konto in Deutschland geführt wird)</t>
    </r>
  </si>
  <si>
    <r>
      <rPr>
        <b/>
        <sz val="14"/>
        <color rgb="FFFF0000"/>
        <rFont val="Calibri"/>
        <family val="2"/>
        <scheme val="minor"/>
      </rPr>
      <t xml:space="preserve">IBAN </t>
    </r>
    <r>
      <rPr>
        <b/>
        <sz val="11"/>
        <color theme="1"/>
        <rFont val="Calibri"/>
        <family val="2"/>
        <scheme val="minor"/>
      </rPr>
      <t>des Zahlungspflichtigen (max. 22 Stellen):</t>
    </r>
  </si>
  <si>
    <t>Datum:</t>
  </si>
  <si>
    <r>
      <rPr>
        <b/>
        <sz val="14"/>
        <color rgb="FFFF0000"/>
        <rFont val="Calibri"/>
        <family val="2"/>
        <scheme val="minor"/>
      </rPr>
      <t>Name</t>
    </r>
    <r>
      <rPr>
        <b/>
        <sz val="11"/>
        <rFont val="Calibri"/>
        <family val="2"/>
        <scheme val="minor"/>
      </rPr>
      <t xml:space="preserve"> </t>
    </r>
    <r>
      <rPr>
        <b/>
        <sz val="10"/>
        <rFont val="Calibri"/>
        <family val="2"/>
        <scheme val="minor"/>
      </rPr>
      <t xml:space="preserve">des Zahlungspflichtigen (Kontoinhaber): </t>
    </r>
  </si>
  <si>
    <t>Vor- und Zuname des Kontoinhabers:</t>
  </si>
  <si>
    <t>PLZ und Wohnort:</t>
  </si>
  <si>
    <t>IBAN (22 Stellen):</t>
  </si>
  <si>
    <t>E-Mail - für Benachrichtigung Erstlastschrift</t>
  </si>
  <si>
    <t>Vor- und Zuname:</t>
  </si>
  <si>
    <r>
      <t xml:space="preserve">Eingabemaske </t>
    </r>
    <r>
      <rPr>
        <b/>
        <sz val="22"/>
        <color rgb="FFFF0000"/>
        <rFont val="Calibri"/>
        <family val="2"/>
        <scheme val="minor"/>
      </rPr>
      <t>SEPA-Mandat</t>
    </r>
  </si>
  <si>
    <r>
      <t xml:space="preserve">BIC </t>
    </r>
    <r>
      <rPr>
        <b/>
        <sz val="8"/>
        <color theme="1"/>
        <rFont val="Calibri"/>
        <family val="2"/>
        <scheme val="minor"/>
      </rPr>
      <t>(</t>
    </r>
    <r>
      <rPr>
        <b/>
        <u/>
        <sz val="8"/>
        <color rgb="FFFF0000"/>
        <rFont val="Calibri"/>
        <family val="2"/>
        <scheme val="minor"/>
      </rPr>
      <t>nicht erforderlich</t>
    </r>
    <r>
      <rPr>
        <b/>
        <sz val="8"/>
        <color theme="1"/>
        <rFont val="Calibri"/>
        <family val="2"/>
        <scheme val="minor"/>
      </rPr>
      <t>, wenn Kto. in Deutschland geführt wird)</t>
    </r>
  </si>
  <si>
    <t xml:space="preserve">Aufnahmeantrag </t>
  </si>
  <si>
    <t xml:space="preserve">für die Mitgliedschaft im </t>
  </si>
  <si>
    <t>hiermit beantrage ich,</t>
  </si>
  <si>
    <t>Vorname, Name</t>
  </si>
  <si>
    <t>geboren am</t>
  </si>
  <si>
    <t>geboren am:</t>
  </si>
  <si>
    <t>Wohnort:</t>
  </si>
  <si>
    <t>E-Mail - für Benachrichtigungen</t>
  </si>
  <si>
    <t>Telefonnummer Festnetz:</t>
  </si>
  <si>
    <t>PLZ, Wohnort</t>
  </si>
  <si>
    <t>Straße, Hausnummer</t>
  </si>
  <si>
    <t>E-Mail-Adresse</t>
  </si>
  <si>
    <t>Festnetz-Telefonnummer</t>
  </si>
  <si>
    <t>Mobil-Telefonnummer</t>
  </si>
  <si>
    <t>Telefonnummer(n) Mobil:</t>
  </si>
  <si>
    <t xml:space="preserve">mein monatlicher Beitrag: </t>
  </si>
  <si>
    <t>Die Mitgliedschaft ermöglicht die Teilnahme des Mitglieds an allen sportlichen und kulturellen 
Veranstaltungen ohne Einschränkung.</t>
  </si>
  <si>
    <t>Mitgliedern, die sich für diese Mitgliedschaft entscheiden, stehen nur eingeschränkte Trainingsmöglichkeiten zur Verfügung; über den Umfang der Trainingszeiten entscheidet die Mitgliederversammlung.</t>
  </si>
  <si>
    <t>Diese Mitglieder beschränken ihr Engagement im Verein auf die Teilnahme an sportlichen und kulturellen Veranstaltungen, die außerhalb des normalen Trainings- und Spielbetriebes stattfinden.</t>
  </si>
  <si>
    <t>die Aufnahme als Mitglied im Tischtennisverein Wandlitz e.V..</t>
  </si>
  <si>
    <r>
      <t xml:space="preserve">Mit meiner Unterschrift erkenne ich die </t>
    </r>
    <r>
      <rPr>
        <b/>
        <sz val="11"/>
        <color theme="1"/>
        <rFont val="Calibri"/>
        <family val="2"/>
        <scheme val="minor"/>
      </rPr>
      <t xml:space="preserve">Satzung </t>
    </r>
    <r>
      <rPr>
        <sz val="11"/>
        <color theme="1"/>
        <rFont val="Calibri"/>
        <family val="2"/>
        <scheme val="minor"/>
      </rPr>
      <t xml:space="preserve">des TTV Wandlitz e.V. sowie die Beitragsordnung, uneingeschränkt an. Ich habe davon Kenntnis, dass ich alle weiteren Informationen über die Homepage des Vereins </t>
    </r>
    <r>
      <rPr>
        <b/>
        <u/>
        <sz val="11"/>
        <color rgb="FFFF0000"/>
        <rFont val="Calibri"/>
        <family val="2"/>
        <scheme val="minor"/>
      </rPr>
      <t>www.ttv-wandlitz.de</t>
    </r>
    <r>
      <rPr>
        <sz val="11"/>
        <color theme="1"/>
        <rFont val="Calibri"/>
        <family val="2"/>
        <scheme val="minor"/>
      </rPr>
      <t xml:space="preserve"> abrufen und entsprechend Einsicht nehmen kann. Dies ist mir jedoch ausdrücklich freigestellt.  </t>
    </r>
  </si>
  <si>
    <t xml:space="preserve">Der Verein bietet mehrere Beitragsarten an. Ich habe mich für die </t>
  </si>
  <si>
    <t>entschieden.</t>
  </si>
  <si>
    <t xml:space="preserve">Mitglieds-Nr.: </t>
  </si>
  <si>
    <t>30. Juni und 31. Dezember eines jeden Jahres</t>
  </si>
  <si>
    <t xml:space="preserve">möglich. Sie ist rechtzeitig dem Vorstand anzuzeigen. Eine rückwirkende Kündigung ist ausgeschlossen. Die Beendigung der Mitgliedschaft kann via E-Mail (ttv-wandlitz@web.de) oder postalisch an Thomas Härting, Lupinenweg 3, 16348 Wandlitz erfolgen. </t>
  </si>
  <si>
    <r>
      <t xml:space="preserve">Die </t>
    </r>
    <r>
      <rPr>
        <b/>
        <u/>
        <sz val="14"/>
        <color theme="1"/>
        <rFont val="Calibri"/>
        <family val="2"/>
        <scheme val="minor"/>
      </rPr>
      <t>Beendigung</t>
    </r>
    <r>
      <rPr>
        <b/>
        <sz val="14"/>
        <color theme="1"/>
        <rFont val="Calibri"/>
        <family val="2"/>
        <scheme val="minor"/>
      </rPr>
      <t xml:space="preserve"> der Mitgliedschaft ist jeweils zum </t>
    </r>
  </si>
  <si>
    <r>
      <t xml:space="preserve">Mir ist bekannt, dass der durch mich zu leistende Mitgliedsbeitrag </t>
    </r>
    <r>
      <rPr>
        <b/>
        <u/>
        <sz val="11"/>
        <color theme="1"/>
        <rFont val="Calibri"/>
        <family val="2"/>
        <scheme val="minor"/>
      </rPr>
      <t>ausschließlich</t>
    </r>
    <r>
      <rPr>
        <b/>
        <sz val="11"/>
        <color theme="1"/>
        <rFont val="Calibri"/>
        <family val="2"/>
        <scheme val="minor"/>
      </rPr>
      <t xml:space="preserve"> im Wege der Erteilung eines SEPA-Lastschriftmandates durch den Verein eingezogen wird. </t>
    </r>
  </si>
  <si>
    <t>Unterschrift des Mitgliedes</t>
  </si>
  <si>
    <t xml:space="preserve">Datum </t>
  </si>
  <si>
    <t>Unterschrift</t>
  </si>
  <si>
    <t>Der vorstehende Antrag wurde durch den Vorstand geprüft und  -  nicht  -  angenommen. *</t>
  </si>
  <si>
    <t>* nicht zutreffendes streichen</t>
  </si>
  <si>
    <t>hiermit beantrage ich für mein / unser Kind</t>
  </si>
  <si>
    <t>Name der Eltern:</t>
  </si>
  <si>
    <t>monatlicher Beitrag</t>
  </si>
  <si>
    <r>
      <t xml:space="preserve">Ich bin / wir sind ausdrücklich darauf hingewiesen worden, dass die Beendigung der Mitgliedschaft auschließlich jeweils zum </t>
    </r>
    <r>
      <rPr>
        <b/>
        <sz val="11"/>
        <color rgb="FFFF0000"/>
        <rFont val="Calibri"/>
        <family val="2"/>
        <scheme val="minor"/>
      </rPr>
      <t xml:space="preserve">30. Juni bzw. 31. Dezember </t>
    </r>
    <r>
      <rPr>
        <sz val="11"/>
        <color theme="1"/>
        <rFont val="Calibri"/>
        <family val="2"/>
        <scheme val="minor"/>
      </rPr>
      <t xml:space="preserve">des Jahres erfolgen kann. Bei Überschreiten der Kündigungsfrist gilt die Kündigung zum nächstmöglichen Termin. Es besteht die Möglichkeit, die Erklärung schriftlich an das Vorstandsmitglied Thomas Härting, Lupinenweg 3, 16348 Wandlitz oder per E-Mail unter ttv-wandlitz@web.de abzugeben. </t>
    </r>
  </si>
  <si>
    <t xml:space="preserve">Unterschrift der Eltern / des Elternteils </t>
  </si>
  <si>
    <t>Vor- und Zuname des Schülers:</t>
  </si>
  <si>
    <t>Austrittserklärung</t>
  </si>
  <si>
    <r>
      <t xml:space="preserve">Eintragungen sind nur in den </t>
    </r>
    <r>
      <rPr>
        <b/>
        <sz val="11"/>
        <color rgb="FF002060"/>
        <rFont val="Calibri"/>
        <family val="2"/>
        <scheme val="minor"/>
      </rPr>
      <t>blauen</t>
    </r>
    <r>
      <rPr>
        <b/>
        <sz val="11"/>
        <color rgb="FFFF0000"/>
        <rFont val="Calibri"/>
        <family val="2"/>
        <scheme val="minor"/>
      </rPr>
      <t xml:space="preserve"> Feldern möglich, die Daten werden in das Formular übernommen. Zur Prüfung bitte auf "Seitenansicht" oder "Datei drucken" gehen.</t>
    </r>
  </si>
  <si>
    <t>für</t>
  </si>
  <si>
    <t xml:space="preserve">der Mitgliedschaft im </t>
  </si>
  <si>
    <t xml:space="preserve">die Beendigung der Mitgliedschaft im Tischtennisverein Wandlitz e.V. zum </t>
  </si>
  <si>
    <t xml:space="preserve">Mir / uns ist bekannt, dass ich mit dem Entzug des SEPA-Mandates vor Fälligkeit des letzten Beitrages zum Zeitpunkt der Beendigung der Mitgliedschaft alle offenen Beiträge eigenständig geleistet haben muss. Realisiere ich das nicht rechtzeitig, werde ich mit eingeschriebenem Brief zum Ausgleich des offenen Saldos aufgefordert. Nach der gültigen Beitragsordnung werden mir Mahnkosten in Höhe von 5,00 € berechnet. </t>
  </si>
  <si>
    <t xml:space="preserve">Mir ist bekannt, dass ich mit dem Entzug des SEPA-Mandates vor Fälligkeit des letzten Beitrages zum Zeitpunkt der Beendigung der Mitgliedschaft alle offenen Beiträge eigenständig geleistet haben muss. Realisiere ich das nicht rechtzeitig, werde ich mit eingeschriebenem Brief zum Ausgleich des offenen Saldos aufgefordert. Nach der gültigen Beitragsordnung werden mir Mahnkosten in Höhe von 5,00 € berechnet. </t>
  </si>
  <si>
    <t>Interne Bearbeitung</t>
  </si>
  <si>
    <t>Beitragssollstellung ab Austritt gelöscht</t>
  </si>
  <si>
    <t>Kontodaten ab Austritt gelöscht</t>
  </si>
  <si>
    <r>
      <rPr>
        <sz val="11"/>
        <color theme="1"/>
        <rFont val="Calibri"/>
        <family val="2"/>
        <scheme val="minor"/>
      </rPr>
      <t xml:space="preserve">Das dem Verein erteilte SEPA-Mandat soll bis zum oben genannten Termin Gültigkeit behalten. Das bedeutet, dass alle bis zum Austritt fälligen Beiträge von dem angegebenen Konto eingezogen werden können. </t>
    </r>
    <r>
      <rPr>
        <b/>
        <sz val="11"/>
        <color theme="1"/>
        <rFont val="Calibri"/>
        <family val="2"/>
        <scheme val="minor"/>
      </rPr>
      <t>Das SEPA-Mandat</t>
    </r>
    <r>
      <rPr>
        <sz val="11"/>
        <color theme="1"/>
        <rFont val="Calibri"/>
        <family val="2"/>
        <scheme val="minor"/>
      </rPr>
      <t xml:space="preserve"> </t>
    </r>
    <r>
      <rPr>
        <b/>
        <sz val="11"/>
        <color theme="1"/>
        <rFont val="Calibri"/>
        <family val="2"/>
        <scheme val="minor"/>
      </rPr>
      <t xml:space="preserve">wird </t>
    </r>
    <r>
      <rPr>
        <sz val="11"/>
        <color theme="1"/>
        <rFont val="Calibri"/>
        <family val="2"/>
        <scheme val="minor"/>
      </rPr>
      <t>daher</t>
    </r>
    <r>
      <rPr>
        <b/>
        <sz val="11"/>
        <color theme="1"/>
        <rFont val="Calibri"/>
        <family val="2"/>
        <scheme val="minor"/>
      </rPr>
      <t xml:space="preserve"> ab dem Tag, der der Beendigung folgt, widerrufen.</t>
    </r>
  </si>
  <si>
    <t>mit Entzug des SEPA-Mandats</t>
  </si>
  <si>
    <t>Die Erteilung eines SEPA-Mandats zur Einziehung des Vereinsbeitrages ist Voraussetzung für die Annahme des Antrages.</t>
  </si>
  <si>
    <t>zum Formular SEPA - Lastschriftmandat</t>
  </si>
  <si>
    <r>
      <t xml:space="preserve"> Aufnahmeantrag           </t>
    </r>
    <r>
      <rPr>
        <b/>
        <u/>
        <sz val="24"/>
        <color rgb="FFFF0000"/>
        <rFont val="Calibri"/>
        <family val="2"/>
        <scheme val="minor"/>
      </rPr>
      <t>Erwachsene</t>
    </r>
  </si>
  <si>
    <t>zum Hauptmenü</t>
  </si>
  <si>
    <t xml:space="preserve">Über dieses gelangt man zu den vereinsrelevanten Formularen, die am PC ausfüllbar sind, in PDF-Format umgewandelt und ausgedruckt werden können. </t>
  </si>
  <si>
    <r>
      <t xml:space="preserve">Die Übermittlung einer </t>
    </r>
    <r>
      <rPr>
        <b/>
        <sz val="8"/>
        <color theme="1"/>
        <rFont val="Tahoma"/>
        <family val="2"/>
      </rPr>
      <t>Abmeldung</t>
    </r>
    <r>
      <rPr>
        <sz val="8"/>
        <color theme="1"/>
        <rFont val="Tahoma"/>
        <family val="2"/>
      </rPr>
      <t xml:space="preserve"> kann</t>
    </r>
    <r>
      <rPr>
        <b/>
        <sz val="8"/>
        <color theme="1"/>
        <rFont val="Tahoma"/>
        <family val="2"/>
      </rPr>
      <t xml:space="preserve"> ausnahmsweise per E-Mail</t>
    </r>
    <r>
      <rPr>
        <sz val="8"/>
        <color theme="1"/>
        <rFont val="Tahoma"/>
        <family val="2"/>
      </rPr>
      <t xml:space="preserve"> erfolgen, wenn zur eindeutigen Identifizierung die </t>
    </r>
    <r>
      <rPr>
        <b/>
        <u/>
        <sz val="8"/>
        <color rgb="FFFF0000"/>
        <rFont val="Tahoma"/>
        <family val="2"/>
      </rPr>
      <t>IBAN</t>
    </r>
    <r>
      <rPr>
        <b/>
        <u/>
        <sz val="8"/>
        <color theme="1"/>
        <rFont val="Tahoma"/>
        <family val="2"/>
      </rPr>
      <t xml:space="preserve"> </t>
    </r>
    <r>
      <rPr>
        <sz val="8"/>
        <color theme="1"/>
        <rFont val="Tahoma"/>
        <family val="2"/>
      </rPr>
      <t>übermittelt wird, über die das SEPA-Mandat erteilt wurde.</t>
    </r>
  </si>
  <si>
    <r>
      <t xml:space="preserve">Das ausgefüllte Formular bzw. die ausgefüllten zwei Formulare benötigen wir grundsätzlich </t>
    </r>
    <r>
      <rPr>
        <b/>
        <u/>
        <sz val="8"/>
        <color theme="1"/>
        <rFont val="Tahoma"/>
        <family val="2"/>
      </rPr>
      <t>unterschrieben im Orginal.</t>
    </r>
    <r>
      <rPr>
        <sz val="8"/>
        <color theme="1"/>
        <rFont val="Tahoma"/>
        <family val="2"/>
      </rPr>
      <t xml:space="preserve"> Dies kann am günstigsten durch </t>
    </r>
    <r>
      <rPr>
        <i/>
        <u/>
        <sz val="8"/>
        <color theme="1"/>
        <rFont val="Tahoma"/>
        <family val="2"/>
      </rPr>
      <t>Übergabe an den Jugendwart</t>
    </r>
    <r>
      <rPr>
        <sz val="8"/>
        <color theme="1"/>
        <rFont val="Tahoma"/>
        <family val="2"/>
      </rPr>
      <t xml:space="preserve">, ein anderes Vorstandsmitglied oder durch Versand an das Vorstandsmitglied Thomas Härting, Lupinenweg 3, 16348 Wandlitz erfolgen. Durch Sportfreund Härting werden alle An- und Abmeldungen be- und die Daten verarbeitet. </t>
    </r>
  </si>
  <si>
    <t>Erwachsene</t>
  </si>
  <si>
    <t>Aufnahmeantrag</t>
  </si>
  <si>
    <t>Schüler</t>
  </si>
  <si>
    <t xml:space="preserve">Formular </t>
  </si>
  <si>
    <t>SEPA-Lastschrift</t>
  </si>
  <si>
    <t>Auf</t>
  </si>
  <si>
    <t>Wiedersehen</t>
  </si>
  <si>
    <t>Wilkommen im Formular-Center des TTV Wandlitz e.V.</t>
  </si>
  <si>
    <t>wichtiger Hinweis !!</t>
  </si>
  <si>
    <t>Erklärung zur Mitgliedschaft  ab 2018</t>
  </si>
  <si>
    <t>Erklärung / Klarstellung</t>
  </si>
  <si>
    <t xml:space="preserve">meiner Mitgliedschaft im </t>
  </si>
  <si>
    <r>
      <t>Die Mitgliedschaft ermöglicht die Teilnahme des Mitglieds an allen sportlichen und kulturellen Veranstaltungen</t>
    </r>
    <r>
      <rPr>
        <b/>
        <u/>
        <sz val="11"/>
        <color rgb="FFFF0000"/>
        <rFont val="Calibri"/>
        <family val="2"/>
        <scheme val="minor"/>
      </rPr>
      <t xml:space="preserve"> ohne Einschränkung.</t>
    </r>
  </si>
  <si>
    <t>monatl. Beitragshöhe</t>
  </si>
  <si>
    <r>
      <t>2.</t>
    </r>
    <r>
      <rPr>
        <b/>
        <sz val="12"/>
        <color rgb="FFFF0000"/>
        <rFont val="Calibri"/>
        <family val="2"/>
        <scheme val="minor"/>
      </rPr>
      <t xml:space="preserve"> Freizeit</t>
    </r>
    <r>
      <rPr>
        <b/>
        <sz val="12"/>
        <color theme="1"/>
        <rFont val="Calibri"/>
        <family val="2"/>
        <scheme val="minor"/>
      </rPr>
      <t xml:space="preserve">mitgliedschaft </t>
    </r>
  </si>
  <si>
    <r>
      <t xml:space="preserve">1. </t>
    </r>
    <r>
      <rPr>
        <b/>
        <sz val="12"/>
        <color rgb="FFFF0000"/>
        <rFont val="Calibri"/>
        <family val="2"/>
        <scheme val="minor"/>
      </rPr>
      <t>Standard</t>
    </r>
    <r>
      <rPr>
        <b/>
        <sz val="12"/>
        <color theme="1"/>
        <rFont val="Calibri"/>
        <family val="2"/>
        <scheme val="minor"/>
      </rPr>
      <t xml:space="preserve">mitgliedschaft </t>
    </r>
  </si>
  <si>
    <r>
      <t>3.</t>
    </r>
    <r>
      <rPr>
        <b/>
        <sz val="12"/>
        <color rgb="FFFF0000"/>
        <rFont val="Calibri"/>
        <family val="2"/>
        <scheme val="minor"/>
      </rPr>
      <t xml:space="preserve"> Passiv</t>
    </r>
    <r>
      <rPr>
        <b/>
        <sz val="12"/>
        <color theme="1"/>
        <rFont val="Calibri"/>
        <family val="2"/>
        <scheme val="minor"/>
      </rPr>
      <t xml:space="preserve">mitgliedschaft </t>
    </r>
  </si>
  <si>
    <t>Ich habe zur Kenntnis genommen, dass ich eine Einstufung in eine ab 2018 gültige Mitgliedschaft vornehmen muss. Zur Wahl stehen:</t>
  </si>
  <si>
    <t xml:space="preserve">Ich habe mich für die </t>
  </si>
  <si>
    <t>Name des Mitgliedes (Druckbuchstaben)</t>
  </si>
  <si>
    <t>Vielen Dank</t>
  </si>
  <si>
    <r>
      <t xml:space="preserve">Bitte diese Erklärung im </t>
    </r>
    <r>
      <rPr>
        <b/>
        <sz val="11"/>
        <color rgb="FFFF0000"/>
        <rFont val="Calibri"/>
        <family val="2"/>
        <scheme val="minor"/>
      </rPr>
      <t>Original</t>
    </r>
    <r>
      <rPr>
        <sz val="11"/>
        <color theme="1"/>
        <rFont val="Calibri"/>
        <family val="2"/>
        <scheme val="minor"/>
      </rPr>
      <t xml:space="preserve"> an ein Vorstandsmitglied aushändigen.</t>
    </r>
  </si>
  <si>
    <r>
      <t>4.</t>
    </r>
    <r>
      <rPr>
        <b/>
        <sz val="12"/>
        <color rgb="FFFF0000"/>
        <rFont val="Calibri"/>
        <family val="2"/>
        <scheme val="minor"/>
      </rPr>
      <t xml:space="preserve"> Förder</t>
    </r>
    <r>
      <rPr>
        <b/>
        <sz val="12"/>
        <color theme="1"/>
        <rFont val="Calibri"/>
        <family val="2"/>
        <scheme val="minor"/>
      </rPr>
      <t xml:space="preserve">mitgliedschaft </t>
    </r>
  </si>
  <si>
    <t>nach eigenem Ermessen</t>
  </si>
  <si>
    <t xml:space="preserve">Diese Mitglieder beschränken ihr Engagement im Verein auf die finanzielle oder materielle Unterstützung (Spende). </t>
  </si>
  <si>
    <t xml:space="preserve">entschieden. </t>
  </si>
  <si>
    <t>Die Mitgliederversammlung hat am 17.03.2017 eine Änderung der Beitragsstruktur mit Wirkung zum 01.01.2018 beschlossen. Hiernach endet die "Fördermitgliedschaft" mit festgelegtem Jahresbeitrag zum 31.12.2017.</t>
  </si>
  <si>
    <t>Wandlitz</t>
  </si>
  <si>
    <r>
      <t xml:space="preserve"> Aufnahmeantrag       </t>
    </r>
    <r>
      <rPr>
        <b/>
        <u/>
        <sz val="24"/>
        <color rgb="FFFF0000"/>
        <rFont val="Calibri"/>
        <family val="2"/>
        <scheme val="minor"/>
      </rPr>
      <t>Schüler/Jugend</t>
    </r>
  </si>
  <si>
    <t>Die Mitgliedschaft kann ausschließlich zum 30.06. oder 31.12. eines jeden Jahres beendet werden.</t>
  </si>
  <si>
    <t>zurück zum Hauptmenü</t>
  </si>
  <si>
    <t>Annette Schlegel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</si>
</sst>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0\ &quot;€&quot;"/>
    <numFmt numFmtId="165" formatCode="mmmm"/>
    <numFmt numFmtId="166" formatCode="[$-407]d/\ mmm/;@"/>
  </numFmts>
  <fonts count="74" x14ac:knownFonts="1">
    <font>
      <sz val="11"/>
      <color theme="1"/>
      <name val="Calibri"/>
      <family val="2"/>
      <scheme val="minor"/>
    </font>
    <font>
      <b/>
      <sz val="11"/>
      <color theme="1"/>
      <name val="Calibri"/>
      <family val="2"/>
      <scheme val="minor"/>
    </font>
    <font>
      <b/>
      <u/>
      <sz val="11"/>
      <color theme="1"/>
      <name val="Calibri"/>
      <family val="2"/>
      <scheme val="minor"/>
    </font>
    <font>
      <b/>
      <sz val="18"/>
      <name val="Calibri"/>
      <family val="2"/>
      <scheme val="minor"/>
    </font>
    <font>
      <b/>
      <sz val="14"/>
      <color rgb="FF00B050"/>
      <name val="Calibri"/>
      <family val="2"/>
      <scheme val="minor"/>
    </font>
    <font>
      <sz val="11"/>
      <color rgb="FF00B050"/>
      <name val="Calibri"/>
      <family val="2"/>
      <scheme val="minor"/>
    </font>
    <font>
      <b/>
      <sz val="11"/>
      <color rgb="FF00B050"/>
      <name val="Calibri"/>
      <family val="2"/>
      <scheme val="minor"/>
    </font>
    <font>
      <b/>
      <sz val="10"/>
      <color theme="1"/>
      <name val="Calibri"/>
      <family val="2"/>
      <scheme val="minor"/>
    </font>
    <font>
      <b/>
      <u/>
      <sz val="14"/>
      <color theme="1"/>
      <name val="Calibri"/>
      <family val="2"/>
      <scheme val="minor"/>
    </font>
    <font>
      <b/>
      <u/>
      <sz val="10"/>
      <color rgb="FFFF0000"/>
      <name val="Calibri"/>
      <family val="2"/>
      <scheme val="minor"/>
    </font>
    <font>
      <b/>
      <sz val="14"/>
      <color rgb="FFFF0000"/>
      <name val="Calibri"/>
      <family val="2"/>
      <scheme val="minor"/>
    </font>
    <font>
      <b/>
      <sz val="11"/>
      <name val="Calibri"/>
      <family val="2"/>
      <scheme val="minor"/>
    </font>
    <font>
      <b/>
      <sz val="14"/>
      <name val="Calibri"/>
      <family val="2"/>
      <scheme val="minor"/>
    </font>
    <font>
      <b/>
      <sz val="10"/>
      <name val="Calibri"/>
      <family val="2"/>
      <scheme val="minor"/>
    </font>
    <font>
      <sz val="9"/>
      <color theme="1"/>
      <name val="Calibri"/>
      <family val="2"/>
      <scheme val="minor"/>
    </font>
    <font>
      <b/>
      <u/>
      <sz val="11"/>
      <color rgb="FFFF0000"/>
      <name val="Calibri"/>
      <family val="2"/>
      <scheme val="minor"/>
    </font>
    <font>
      <sz val="8"/>
      <color rgb="FF000000"/>
      <name val="Segoe UI"/>
      <family val="2"/>
    </font>
    <font>
      <b/>
      <sz val="11"/>
      <color rgb="FFFF0000"/>
      <name val="Calibri"/>
      <family val="2"/>
      <scheme val="minor"/>
    </font>
    <font>
      <b/>
      <sz val="8"/>
      <color theme="1"/>
      <name val="Calibri"/>
      <family val="2"/>
      <scheme val="minor"/>
    </font>
    <font>
      <b/>
      <u/>
      <sz val="8"/>
      <color rgb="FFFF0000"/>
      <name val="Calibri"/>
      <family val="2"/>
      <scheme val="minor"/>
    </font>
    <font>
      <b/>
      <sz val="16"/>
      <name val="Calibri"/>
      <family val="2"/>
      <scheme val="minor"/>
    </font>
    <font>
      <b/>
      <sz val="14"/>
      <color theme="1"/>
      <name val="Calibri"/>
      <family val="2"/>
      <scheme val="minor"/>
    </font>
    <font>
      <b/>
      <sz val="22"/>
      <color theme="1"/>
      <name val="Calibri"/>
      <family val="2"/>
      <scheme val="minor"/>
    </font>
    <font>
      <u/>
      <sz val="11"/>
      <color theme="10"/>
      <name val="Calibri"/>
      <family val="2"/>
      <scheme val="minor"/>
    </font>
    <font>
      <b/>
      <u/>
      <sz val="11"/>
      <name val="Calibri"/>
      <family val="2"/>
      <scheme val="minor"/>
    </font>
    <font>
      <sz val="11"/>
      <color theme="9" tint="0.59999389629810485"/>
      <name val="Calibri"/>
      <family val="2"/>
      <scheme val="minor"/>
    </font>
    <font>
      <b/>
      <sz val="11"/>
      <color theme="9" tint="0.59999389629810485"/>
      <name val="Calibri"/>
      <family val="2"/>
      <scheme val="minor"/>
    </font>
    <font>
      <b/>
      <u/>
      <sz val="24"/>
      <color rgb="FFFF0000"/>
      <name val="Calibri"/>
      <family val="2"/>
      <scheme val="minor"/>
    </font>
    <font>
      <b/>
      <sz val="22"/>
      <color rgb="FFFF0000"/>
      <name val="Calibri"/>
      <family val="2"/>
      <scheme val="minor"/>
    </font>
    <font>
      <sz val="11"/>
      <color rgb="FFFF0000"/>
      <name val="Calibri"/>
      <family val="2"/>
      <scheme val="minor"/>
    </font>
    <font>
      <b/>
      <u/>
      <sz val="20"/>
      <name val="Calibri"/>
      <family val="2"/>
      <scheme val="minor"/>
    </font>
    <font>
      <sz val="8"/>
      <color theme="1"/>
      <name val="Calibri"/>
      <family val="2"/>
      <scheme val="minor"/>
    </font>
    <font>
      <b/>
      <sz val="12"/>
      <color rgb="FFFF0000"/>
      <name val="Calibri"/>
      <family val="2"/>
      <scheme val="minor"/>
    </font>
    <font>
      <b/>
      <sz val="9"/>
      <color theme="1"/>
      <name val="Calibri"/>
      <family val="2"/>
      <scheme val="minor"/>
    </font>
    <font>
      <b/>
      <sz val="12"/>
      <color theme="1"/>
      <name val="Calibri"/>
      <family val="2"/>
      <scheme val="minor"/>
    </font>
    <font>
      <b/>
      <u/>
      <sz val="28"/>
      <color rgb="FFFF0000"/>
      <name val="Calibri"/>
      <family val="2"/>
      <scheme val="minor"/>
    </font>
    <font>
      <b/>
      <vertAlign val="subscript"/>
      <sz val="12"/>
      <color theme="1"/>
      <name val="Calibri"/>
      <family val="2"/>
      <scheme val="minor"/>
    </font>
    <font>
      <b/>
      <u/>
      <sz val="14"/>
      <color rgb="FFFF0000"/>
      <name val="Calibri"/>
      <family val="2"/>
      <scheme val="minor"/>
    </font>
    <font>
      <b/>
      <sz val="48"/>
      <color theme="1"/>
      <name val="Calibri"/>
      <family val="2"/>
      <scheme val="minor"/>
    </font>
    <font>
      <sz val="11"/>
      <color theme="9" tint="0.79998168889431442"/>
      <name val="Calibri"/>
      <family val="2"/>
      <scheme val="minor"/>
    </font>
    <font>
      <b/>
      <i/>
      <sz val="11"/>
      <color rgb="FFFF0000"/>
      <name val="Calibri"/>
      <family val="2"/>
    </font>
    <font>
      <b/>
      <sz val="11"/>
      <color theme="0"/>
      <name val="Calibri"/>
      <family val="2"/>
      <scheme val="minor"/>
    </font>
    <font>
      <sz val="11"/>
      <color theme="0"/>
      <name val="Calibri"/>
      <family val="2"/>
      <scheme val="minor"/>
    </font>
    <font>
      <sz val="8"/>
      <color theme="0"/>
      <name val="Calibri"/>
      <family val="2"/>
      <scheme val="minor"/>
    </font>
    <font>
      <b/>
      <sz val="8"/>
      <color rgb="FF002060"/>
      <name val="Calibri"/>
      <family val="2"/>
      <scheme val="minor"/>
    </font>
    <font>
      <b/>
      <sz val="11"/>
      <color rgb="FF002060"/>
      <name val="Calibri"/>
      <family val="2"/>
      <scheme val="minor"/>
    </font>
    <font>
      <sz val="12"/>
      <color rgb="FF00B050"/>
      <name val="Calibri"/>
      <family val="2"/>
      <scheme val="minor"/>
    </font>
    <font>
      <b/>
      <u/>
      <sz val="9"/>
      <color rgb="FFFF0000"/>
      <name val="Calibri"/>
      <family val="2"/>
      <scheme val="minor"/>
    </font>
    <font>
      <b/>
      <sz val="12"/>
      <color theme="0"/>
      <name val="Calibri"/>
      <family val="2"/>
      <scheme val="minor"/>
    </font>
    <font>
      <sz val="11"/>
      <color theme="9" tint="-0.499984740745262"/>
      <name val="Calibri"/>
      <family val="2"/>
      <scheme val="minor"/>
    </font>
    <font>
      <sz val="8"/>
      <color theme="9" tint="-0.499984740745262"/>
      <name val="Calibri"/>
      <family val="2"/>
      <scheme val="minor"/>
    </font>
    <font>
      <b/>
      <i/>
      <u/>
      <sz val="11"/>
      <color rgb="FFFF0000"/>
      <name val="Calibri"/>
      <family val="2"/>
    </font>
    <font>
      <b/>
      <sz val="12"/>
      <color rgb="FF002060"/>
      <name val="Calibri"/>
      <family val="2"/>
      <scheme val="minor"/>
    </font>
    <font>
      <sz val="8"/>
      <color theme="1"/>
      <name val="Tahoma"/>
      <family val="2"/>
    </font>
    <font>
      <b/>
      <sz val="8"/>
      <color theme="1"/>
      <name val="Tahoma"/>
      <family val="2"/>
    </font>
    <font>
      <b/>
      <u/>
      <sz val="8"/>
      <color theme="1"/>
      <name val="Tahoma"/>
      <family val="2"/>
    </font>
    <font>
      <i/>
      <u/>
      <sz val="8"/>
      <color theme="1"/>
      <name val="Tahoma"/>
      <family val="2"/>
    </font>
    <font>
      <b/>
      <u/>
      <sz val="8"/>
      <color rgb="FFFF0000"/>
      <name val="Tahoma"/>
      <family val="2"/>
    </font>
    <font>
      <b/>
      <sz val="11"/>
      <color rgb="FFFF0000"/>
      <name val="Tahoma"/>
      <family val="2"/>
    </font>
    <font>
      <b/>
      <sz val="8"/>
      <name val="Tahoma"/>
      <family val="2"/>
    </font>
    <font>
      <b/>
      <u/>
      <sz val="9"/>
      <name val="Tahoma"/>
      <family val="2"/>
    </font>
    <font>
      <b/>
      <u/>
      <sz val="8"/>
      <name val="Tahoma"/>
      <family val="2"/>
    </font>
    <font>
      <b/>
      <sz val="10"/>
      <color rgb="FFFF0000"/>
      <name val="Tahoma"/>
      <family val="2"/>
    </font>
    <font>
      <b/>
      <sz val="11"/>
      <name val="Tahoma"/>
      <family val="2"/>
    </font>
    <font>
      <b/>
      <sz val="11"/>
      <color theme="0"/>
      <name val="Tahoma"/>
      <family val="2"/>
    </font>
    <font>
      <b/>
      <sz val="18"/>
      <color theme="1"/>
      <name val="Calibri"/>
      <family val="2"/>
      <scheme val="minor"/>
    </font>
    <font>
      <b/>
      <u/>
      <sz val="9"/>
      <name val="Calibri"/>
      <family val="2"/>
      <scheme val="minor"/>
    </font>
    <font>
      <b/>
      <sz val="11"/>
      <color theme="9" tint="-0.499984740745262"/>
      <name val="Calibri"/>
      <family val="2"/>
      <scheme val="minor"/>
    </font>
    <font>
      <b/>
      <sz val="9"/>
      <color rgb="FFFF0000"/>
      <name val="Calibri"/>
      <family val="2"/>
      <scheme val="minor"/>
    </font>
    <font>
      <b/>
      <vertAlign val="superscript"/>
      <sz val="11"/>
      <color theme="1"/>
      <name val="Calibri"/>
      <family val="2"/>
      <scheme val="minor"/>
    </font>
    <font>
      <b/>
      <sz val="16"/>
      <color theme="0"/>
      <name val="Calibri"/>
      <family val="2"/>
      <scheme val="minor"/>
    </font>
    <font>
      <b/>
      <sz val="28"/>
      <color theme="0"/>
      <name val="Calibri"/>
      <family val="2"/>
      <scheme val="minor"/>
    </font>
    <font>
      <b/>
      <sz val="14"/>
      <color theme="10"/>
      <name val="Calibri"/>
      <family val="2"/>
      <scheme val="minor"/>
    </font>
    <font>
      <b/>
      <sz val="12"/>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5"/>
        <bgColor indexed="64"/>
      </patternFill>
    </fill>
    <fill>
      <patternFill patternType="solid">
        <fgColor rgb="FFC00000"/>
        <bgColor indexed="64"/>
      </patternFill>
    </fill>
    <fill>
      <patternFill patternType="solid">
        <fgColor rgb="FFFF6600"/>
        <bgColor indexed="64"/>
      </patternFill>
    </fill>
  </fills>
  <borders count="73">
    <border>
      <left/>
      <right/>
      <top/>
      <bottom/>
      <diagonal/>
    </border>
    <border>
      <left style="double">
        <color auto="1"/>
      </left>
      <right style="double">
        <color theme="0"/>
      </right>
      <top style="double">
        <color auto="1"/>
      </top>
      <bottom style="double">
        <color theme="0"/>
      </bottom>
      <diagonal/>
    </border>
    <border>
      <left style="double">
        <color auto="1"/>
      </left>
      <right/>
      <top style="double">
        <color auto="1"/>
      </top>
      <bottom style="double">
        <color theme="0"/>
      </bottom>
      <diagonal/>
    </border>
    <border>
      <left/>
      <right style="double">
        <color theme="0"/>
      </right>
      <top style="double">
        <color auto="1"/>
      </top>
      <bottom style="double">
        <color theme="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top/>
      <bottom style="medium">
        <color indexed="64"/>
      </bottom>
      <diagonal/>
    </border>
    <border>
      <left style="double">
        <color auto="1"/>
      </left>
      <right/>
      <top/>
      <bottom/>
      <diagonal/>
    </border>
    <border>
      <left/>
      <right/>
      <top style="double">
        <color auto="1"/>
      </top>
      <bottom style="double">
        <color theme="0"/>
      </bottom>
      <diagonal/>
    </border>
    <border>
      <left style="double">
        <color auto="1"/>
      </left>
      <right/>
      <top style="double">
        <color auto="1"/>
      </top>
      <bottom/>
      <diagonal/>
    </border>
    <border>
      <left/>
      <right/>
      <top style="double">
        <color auto="1"/>
      </top>
      <bottom/>
      <diagonal/>
    </border>
    <border>
      <left/>
      <right style="double">
        <color theme="0"/>
      </right>
      <top style="double">
        <color auto="1"/>
      </top>
      <bottom/>
      <diagonal/>
    </border>
    <border>
      <left style="double">
        <color auto="1"/>
      </left>
      <right/>
      <top/>
      <bottom style="double">
        <color theme="0"/>
      </bottom>
      <diagonal/>
    </border>
    <border>
      <left/>
      <right/>
      <top/>
      <bottom style="double">
        <color theme="0"/>
      </bottom>
      <diagonal/>
    </border>
    <border>
      <left/>
      <right style="double">
        <color theme="0"/>
      </right>
      <top/>
      <bottom style="double">
        <color theme="0"/>
      </bottom>
      <diagonal/>
    </border>
    <border>
      <left style="double">
        <color auto="1"/>
      </left>
      <right style="double">
        <color auto="1"/>
      </right>
      <top/>
      <bottom/>
      <diagonal/>
    </border>
    <border>
      <left/>
      <right style="double">
        <color theme="0"/>
      </right>
      <top/>
      <bottom/>
      <diagonal/>
    </border>
    <border>
      <left/>
      <right style="double">
        <color auto="1"/>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theme="0"/>
      </left>
      <right/>
      <top style="double">
        <color theme="0"/>
      </top>
      <bottom style="double">
        <color indexed="64"/>
      </bottom>
      <diagonal/>
    </border>
    <border>
      <left/>
      <right/>
      <top style="double">
        <color theme="0"/>
      </top>
      <bottom style="double">
        <color indexed="64"/>
      </bottom>
      <diagonal/>
    </border>
    <border>
      <left/>
      <right style="double">
        <color indexed="64"/>
      </right>
      <top style="double">
        <color theme="0"/>
      </top>
      <bottom style="double">
        <color indexed="64"/>
      </bottom>
      <diagonal/>
    </border>
    <border>
      <left style="double">
        <color theme="0"/>
      </left>
      <right style="double">
        <color auto="1"/>
      </right>
      <top style="double">
        <color theme="0"/>
      </top>
      <bottom/>
      <diagonal/>
    </border>
    <border>
      <left style="double">
        <color theme="0"/>
      </left>
      <right style="double">
        <color auto="1"/>
      </right>
      <top/>
      <bottom/>
      <diagonal/>
    </border>
    <border>
      <left style="double">
        <color theme="0"/>
      </left>
      <right style="double">
        <color auto="1"/>
      </right>
      <top/>
      <bottom style="double">
        <color auto="1"/>
      </bottom>
      <diagonal/>
    </border>
    <border>
      <left style="double">
        <color theme="0"/>
      </left>
      <right style="double">
        <color auto="1"/>
      </right>
      <top style="double">
        <color theme="0"/>
      </top>
      <bottom style="double">
        <color auto="1"/>
      </bottom>
      <diagonal/>
    </border>
    <border>
      <left style="thick">
        <color auto="1"/>
      </left>
      <right/>
      <top style="thin">
        <color indexed="64"/>
      </top>
      <bottom/>
      <diagonal/>
    </border>
    <border>
      <left/>
      <right/>
      <top style="thin">
        <color indexed="64"/>
      </top>
      <bottom/>
      <diagonal/>
    </border>
    <border>
      <left/>
      <right style="thick">
        <color auto="1"/>
      </right>
      <top style="thin">
        <color indexed="64"/>
      </top>
      <bottom/>
      <diagonal/>
    </border>
    <border>
      <left style="double">
        <color auto="1"/>
      </left>
      <right style="double">
        <color theme="0"/>
      </right>
      <top style="double">
        <color auto="1"/>
      </top>
      <bottom/>
      <diagonal/>
    </border>
    <border>
      <left style="double">
        <color auto="1"/>
      </left>
      <right style="double">
        <color theme="0"/>
      </right>
      <top/>
      <bottom/>
      <diagonal/>
    </border>
    <border>
      <left style="double">
        <color auto="1"/>
      </left>
      <right style="double">
        <color theme="0"/>
      </right>
      <top/>
      <bottom style="double">
        <color theme="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auto="1"/>
      </left>
      <right style="double">
        <color auto="1"/>
      </right>
      <top/>
      <bottom/>
      <diagonal/>
    </border>
    <border>
      <left style="double">
        <color theme="0"/>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theme="0"/>
      </left>
      <right/>
      <top style="double">
        <color theme="0"/>
      </top>
      <bottom/>
      <diagonal/>
    </border>
    <border>
      <left/>
      <right/>
      <top style="double">
        <color theme="0"/>
      </top>
      <bottom/>
      <diagonal/>
    </border>
    <border>
      <left/>
      <right style="double">
        <color auto="1"/>
      </right>
      <top style="double">
        <color theme="0"/>
      </top>
      <bottom/>
      <diagonal/>
    </border>
    <border>
      <left style="double">
        <color theme="0"/>
      </left>
      <right/>
      <top/>
      <bottom style="double">
        <color auto="1"/>
      </bottom>
      <diagonal/>
    </border>
    <border>
      <left/>
      <right/>
      <top/>
      <bottom style="double">
        <color auto="1"/>
      </bottom>
      <diagonal/>
    </border>
    <border>
      <left style="medium">
        <color indexed="64"/>
      </left>
      <right style="medium">
        <color indexed="64"/>
      </right>
      <top/>
      <bottom/>
      <diagonal/>
    </border>
    <border>
      <left style="double">
        <color auto="1"/>
      </left>
      <right/>
      <top style="double">
        <color auto="1"/>
      </top>
      <bottom style="double">
        <color theme="7" tint="0.79998168889431442"/>
      </bottom>
      <diagonal/>
    </border>
    <border>
      <left/>
      <right/>
      <top style="double">
        <color auto="1"/>
      </top>
      <bottom style="double">
        <color theme="7" tint="0.79998168889431442"/>
      </bottom>
      <diagonal/>
    </border>
    <border>
      <left/>
      <right style="double">
        <color theme="7" tint="0.79998168889431442"/>
      </right>
      <top style="double">
        <color auto="1"/>
      </top>
      <bottom style="double">
        <color theme="7" tint="0.79998168889431442"/>
      </bottom>
      <diagonal/>
    </border>
    <border>
      <left/>
      <right/>
      <top style="thin">
        <color theme="9" tint="-0.499984740745262"/>
      </top>
      <bottom style="thin">
        <color theme="9" tint="-0.499984740745262"/>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s>
  <cellStyleXfs count="2">
    <xf numFmtId="0" fontId="0" fillId="0" borderId="0"/>
    <xf numFmtId="0" fontId="23" fillId="0" borderId="0" applyNumberFormat="0" applyFill="0" applyBorder="0" applyAlignment="0" applyProtection="0"/>
  </cellStyleXfs>
  <cellXfs count="442">
    <xf numFmtId="0" fontId="0" fillId="0" borderId="0" xfId="0"/>
    <xf numFmtId="0" fontId="1" fillId="0" borderId="0" xfId="0" applyFont="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Border="1"/>
    <xf numFmtId="0" fontId="0" fillId="3" borderId="8" xfId="0" applyFill="1" applyBorder="1"/>
    <xf numFmtId="0" fontId="7" fillId="3" borderId="0" xfId="0" applyFont="1" applyFill="1" applyBorder="1"/>
    <xf numFmtId="0" fontId="0" fillId="3" borderId="9" xfId="0" applyFill="1" applyBorder="1"/>
    <xf numFmtId="0" fontId="0" fillId="3" borderId="10" xfId="0" applyFill="1" applyBorder="1"/>
    <xf numFmtId="0" fontId="0" fillId="3" borderId="11" xfId="0" applyFill="1" applyBorder="1"/>
    <xf numFmtId="0" fontId="7" fillId="3" borderId="5" xfId="0" applyFont="1" applyFill="1" applyBorder="1"/>
    <xf numFmtId="0" fontId="0" fillId="3" borderId="12" xfId="0" applyFill="1" applyBorder="1"/>
    <xf numFmtId="0" fontId="0" fillId="3" borderId="13" xfId="0" applyFill="1" applyBorder="1"/>
    <xf numFmtId="0" fontId="1" fillId="3" borderId="12" xfId="0" applyFont="1" applyFill="1" applyBorder="1"/>
    <xf numFmtId="0" fontId="1" fillId="3" borderId="0" xfId="0" applyFont="1" applyFill="1" applyBorder="1" applyAlignment="1"/>
    <xf numFmtId="0" fontId="7" fillId="0" borderId="0" xfId="0" applyFont="1"/>
    <xf numFmtId="0" fontId="0" fillId="3" borderId="0" xfId="0" applyFill="1" applyBorder="1" applyAlignment="1">
      <alignment horizontal="center"/>
    </xf>
    <xf numFmtId="0" fontId="1" fillId="0" borderId="0" xfId="0" applyFont="1" applyAlignment="1">
      <alignment vertical="center"/>
    </xf>
    <xf numFmtId="0" fontId="4" fillId="3" borderId="0" xfId="0" applyFont="1" applyFill="1" applyBorder="1"/>
    <xf numFmtId="0" fontId="5" fillId="3" borderId="0" xfId="0" applyFont="1" applyFill="1" applyBorder="1"/>
    <xf numFmtId="0" fontId="6" fillId="3" borderId="0" xfId="0" applyFont="1" applyFill="1" applyBorder="1"/>
    <xf numFmtId="0" fontId="5" fillId="3" borderId="22" xfId="0" applyFont="1" applyFill="1" applyBorder="1"/>
    <xf numFmtId="0" fontId="2" fillId="3" borderId="0" xfId="0" applyFont="1" applyFill="1" applyBorder="1"/>
    <xf numFmtId="0" fontId="8" fillId="3" borderId="0" xfId="0" applyFont="1" applyFill="1" applyBorder="1"/>
    <xf numFmtId="0" fontId="12" fillId="2" borderId="1" xfId="0" applyFont="1" applyFill="1" applyBorder="1"/>
    <xf numFmtId="0" fontId="11" fillId="2" borderId="1" xfId="0" applyFont="1" applyFill="1" applyBorder="1"/>
    <xf numFmtId="0" fontId="5" fillId="2" borderId="1" xfId="0" applyFont="1" applyFill="1" applyBorder="1"/>
    <xf numFmtId="0" fontId="6" fillId="3" borderId="0" xfId="0" applyFont="1" applyFill="1" applyBorder="1" applyAlignment="1">
      <alignment horizontal="center" vertical="center"/>
    </xf>
    <xf numFmtId="0" fontId="14" fillId="3" borderId="0" xfId="0" applyFont="1" applyFill="1" applyBorder="1"/>
    <xf numFmtId="0" fontId="0" fillId="3" borderId="25" xfId="0" applyFill="1" applyBorder="1"/>
    <xf numFmtId="0" fontId="0" fillId="3" borderId="26" xfId="0" applyFill="1" applyBorder="1"/>
    <xf numFmtId="0" fontId="0" fillId="3" borderId="27" xfId="0" applyFill="1" applyBorder="1"/>
    <xf numFmtId="0" fontId="0" fillId="3" borderId="28" xfId="0" applyFill="1" applyBorder="1"/>
    <xf numFmtId="0" fontId="1" fillId="3" borderId="8" xfId="0" applyFont="1" applyFill="1" applyBorder="1" applyAlignment="1"/>
    <xf numFmtId="0" fontId="1" fillId="3" borderId="7" xfId="0" applyFont="1" applyFill="1" applyBorder="1" applyAlignment="1">
      <alignment vertical="center"/>
    </xf>
    <xf numFmtId="0" fontId="1" fillId="3" borderId="8" xfId="0" applyFont="1" applyFill="1" applyBorder="1" applyAlignment="1">
      <alignment vertical="center"/>
    </xf>
    <xf numFmtId="0" fontId="7" fillId="3" borderId="7" xfId="0" applyFont="1" applyFill="1" applyBorder="1"/>
    <xf numFmtId="0" fontId="7" fillId="3" borderId="8" xfId="0" applyFont="1" applyFill="1" applyBorder="1"/>
    <xf numFmtId="0" fontId="1" fillId="3" borderId="27" xfId="0" applyFont="1" applyFill="1" applyBorder="1"/>
    <xf numFmtId="0" fontId="1" fillId="3" borderId="28" xfId="0" applyFont="1" applyFill="1" applyBorder="1"/>
    <xf numFmtId="0" fontId="15" fillId="3" borderId="0" xfId="0" applyFont="1" applyFill="1" applyBorder="1"/>
    <xf numFmtId="0" fontId="0" fillId="0" borderId="0" xfId="0" applyFill="1"/>
    <xf numFmtId="0" fontId="0" fillId="5" borderId="0" xfId="0" applyFill="1"/>
    <xf numFmtId="0" fontId="1" fillId="5" borderId="0" xfId="0" applyFont="1" applyFill="1" applyAlignment="1">
      <alignment vertical="center"/>
    </xf>
    <xf numFmtId="0" fontId="7" fillId="5" borderId="0" xfId="0" applyFont="1" applyFill="1"/>
    <xf numFmtId="0" fontId="1" fillId="5" borderId="0" xfId="0" applyFont="1" applyFill="1"/>
    <xf numFmtId="0" fontId="0" fillId="5" borderId="29" xfId="0" applyFill="1" applyBorder="1"/>
    <xf numFmtId="0" fontId="0" fillId="5" borderId="12" xfId="0" applyFill="1" applyBorder="1"/>
    <xf numFmtId="0" fontId="0" fillId="5" borderId="30" xfId="0" applyFill="1" applyBorder="1"/>
    <xf numFmtId="0" fontId="0" fillId="5" borderId="31" xfId="0" applyFill="1" applyBorder="1"/>
    <xf numFmtId="0" fontId="0" fillId="5" borderId="0" xfId="0" applyFill="1" applyBorder="1"/>
    <xf numFmtId="0" fontId="0" fillId="5" borderId="32" xfId="0" applyFill="1" applyBorder="1"/>
    <xf numFmtId="0" fontId="1" fillId="5" borderId="0" xfId="0" applyFont="1" applyFill="1" applyBorder="1" applyAlignment="1">
      <alignment horizontal="right"/>
    </xf>
    <xf numFmtId="0" fontId="0" fillId="5" borderId="33" xfId="0" applyFill="1" applyBorder="1"/>
    <xf numFmtId="0" fontId="0" fillId="5" borderId="13" xfId="0" applyFill="1" applyBorder="1"/>
    <xf numFmtId="0" fontId="0" fillId="5" borderId="34" xfId="0" applyFill="1" applyBorder="1"/>
    <xf numFmtId="0" fontId="1" fillId="5" borderId="0" xfId="0" applyFont="1" applyFill="1" applyBorder="1" applyAlignment="1">
      <alignment horizontal="left" indent="1"/>
    </xf>
    <xf numFmtId="0" fontId="25" fillId="5" borderId="0" xfId="0" applyFont="1" applyFill="1"/>
    <xf numFmtId="0" fontId="12" fillId="4" borderId="1" xfId="0" applyFont="1" applyFill="1" applyBorder="1" applyAlignment="1" applyProtection="1">
      <alignment horizontal="left" vertical="center" indent="1"/>
    </xf>
    <xf numFmtId="0" fontId="12" fillId="4" borderId="1" xfId="0" applyNumberFormat="1" applyFont="1" applyFill="1" applyBorder="1" applyAlignment="1" applyProtection="1">
      <alignment horizontal="left" vertical="center" indent="1"/>
    </xf>
    <xf numFmtId="0" fontId="7" fillId="5" borderId="0" xfId="0" applyFont="1" applyFill="1" applyBorder="1" applyAlignment="1">
      <alignment horizontal="right"/>
    </xf>
    <xf numFmtId="0" fontId="0" fillId="8" borderId="0" xfId="0" applyFill="1" applyBorder="1" applyAlignment="1"/>
    <xf numFmtId="0" fontId="0" fillId="8" borderId="14" xfId="0" applyFill="1" applyBorder="1" applyAlignment="1"/>
    <xf numFmtId="0" fontId="0" fillId="8" borderId="23" xfId="0" applyFill="1" applyBorder="1" applyAlignment="1"/>
    <xf numFmtId="0" fontId="31" fillId="3" borderId="0" xfId="0" applyFont="1" applyFill="1" applyBorder="1" applyAlignment="1">
      <alignment horizontal="left" vertical="top" indent="1"/>
    </xf>
    <xf numFmtId="0" fontId="1" fillId="5" borderId="0" xfId="0" applyFont="1" applyFill="1" applyBorder="1" applyAlignment="1">
      <alignment horizontal="left" indent="2"/>
    </xf>
    <xf numFmtId="0" fontId="0" fillId="3" borderId="42" xfId="0" applyFill="1" applyBorder="1"/>
    <xf numFmtId="0" fontId="0" fillId="3" borderId="43" xfId="0" applyFill="1" applyBorder="1"/>
    <xf numFmtId="0" fontId="0" fillId="3" borderId="44" xfId="0" applyFill="1" applyBorder="1"/>
    <xf numFmtId="0" fontId="1" fillId="3" borderId="0" xfId="0" applyFont="1" applyFill="1" applyBorder="1" applyAlignment="1">
      <alignment horizontal="left" indent="1"/>
    </xf>
    <xf numFmtId="0" fontId="0" fillId="3" borderId="0" xfId="0" applyFill="1" applyBorder="1" applyAlignment="1">
      <alignment horizontal="center"/>
    </xf>
    <xf numFmtId="0" fontId="36" fillId="3" borderId="0" xfId="0" applyFont="1" applyFill="1" applyBorder="1" applyAlignment="1">
      <alignment horizontal="center"/>
    </xf>
    <xf numFmtId="0" fontId="0" fillId="0" borderId="0" xfId="0" applyAlignment="1">
      <alignment vertical="center"/>
    </xf>
    <xf numFmtId="0" fontId="0" fillId="5" borderId="0" xfId="0" applyFill="1" applyAlignment="1">
      <alignment horizontal="left" vertical="center" indent="1"/>
    </xf>
    <xf numFmtId="0" fontId="0" fillId="3" borderId="7" xfId="0" applyFill="1" applyBorder="1" applyAlignment="1">
      <alignment horizontal="left" vertical="center" indent="1"/>
    </xf>
    <xf numFmtId="0" fontId="5" fillId="3" borderId="0" xfId="0" applyFont="1" applyFill="1" applyBorder="1" applyAlignment="1">
      <alignment horizontal="left" vertical="center" indent="1"/>
    </xf>
    <xf numFmtId="0" fontId="0" fillId="3" borderId="0" xfId="0" applyFill="1" applyBorder="1" applyAlignment="1">
      <alignment horizontal="left" vertical="center" indent="1"/>
    </xf>
    <xf numFmtId="0" fontId="0" fillId="3" borderId="8" xfId="0" applyFill="1" applyBorder="1" applyAlignment="1">
      <alignment horizontal="left" vertical="center" indent="1"/>
    </xf>
    <xf numFmtId="0" fontId="0" fillId="0" borderId="0" xfId="0" applyAlignment="1">
      <alignment horizontal="left" vertical="center" indent="1"/>
    </xf>
    <xf numFmtId="0" fontId="0" fillId="0" borderId="0" xfId="0" applyFill="1" applyAlignment="1">
      <alignment vertical="center"/>
    </xf>
    <xf numFmtId="0" fontId="0" fillId="11" borderId="48" xfId="0" applyFill="1" applyBorder="1"/>
    <xf numFmtId="0" fontId="21" fillId="11" borderId="49" xfId="0" applyFont="1" applyFill="1" applyBorder="1" applyAlignment="1">
      <alignment horizontal="justify"/>
    </xf>
    <xf numFmtId="0" fontId="0" fillId="11" borderId="50" xfId="0" applyFill="1" applyBorder="1"/>
    <xf numFmtId="0" fontId="0" fillId="11" borderId="51" xfId="0" applyFill="1" applyBorder="1"/>
    <xf numFmtId="0" fontId="21" fillId="11" borderId="0" xfId="0" applyFont="1" applyFill="1" applyBorder="1" applyAlignment="1">
      <alignment horizontal="justify" vertical="center"/>
    </xf>
    <xf numFmtId="0" fontId="0" fillId="11" borderId="52" xfId="0" applyFill="1" applyBorder="1"/>
    <xf numFmtId="0" fontId="37" fillId="11" borderId="0" xfId="0" applyFont="1" applyFill="1" applyBorder="1" applyAlignment="1">
      <alignment horizontal="center" vertical="center"/>
    </xf>
    <xf numFmtId="0" fontId="0" fillId="11" borderId="53" xfId="0" applyFill="1" applyBorder="1"/>
    <xf numFmtId="0" fontId="21" fillId="11" borderId="54" xfId="0" applyFont="1" applyFill="1" applyBorder="1" applyAlignment="1">
      <alignment vertical="center"/>
    </xf>
    <xf numFmtId="0" fontId="0" fillId="11" borderId="55" xfId="0" applyFill="1" applyBorder="1"/>
    <xf numFmtId="14" fontId="25" fillId="5" borderId="0" xfId="0" applyNumberFormat="1" applyFont="1" applyFill="1" applyAlignment="1">
      <alignment horizontal="left" vertical="center" indent="1"/>
    </xf>
    <xf numFmtId="0" fontId="24" fillId="3" borderId="0" xfId="0" applyFont="1" applyFill="1" applyBorder="1"/>
    <xf numFmtId="0" fontId="13" fillId="3" borderId="0" xfId="0" applyFont="1" applyFill="1" applyBorder="1" applyAlignment="1" applyProtection="1">
      <alignment horizontal="center"/>
    </xf>
    <xf numFmtId="0" fontId="14" fillId="3" borderId="10" xfId="0" applyFont="1" applyFill="1" applyBorder="1"/>
    <xf numFmtId="0" fontId="12" fillId="9" borderId="1" xfId="0" applyFont="1" applyFill="1" applyBorder="1" applyAlignment="1" applyProtection="1">
      <alignment horizontal="left" vertical="center" indent="1"/>
    </xf>
    <xf numFmtId="0" fontId="11" fillId="9" borderId="1" xfId="0" applyFont="1" applyFill="1" applyBorder="1" applyAlignment="1">
      <alignment horizontal="left" vertical="center" indent="1"/>
    </xf>
    <xf numFmtId="14" fontId="11" fillId="9" borderId="1" xfId="0" applyNumberFormat="1" applyFont="1" applyFill="1" applyBorder="1" applyAlignment="1">
      <alignment horizontal="left" vertical="center" indent="1"/>
    </xf>
    <xf numFmtId="14" fontId="11" fillId="9" borderId="2" xfId="0" applyNumberFormat="1" applyFont="1" applyFill="1" applyBorder="1" applyAlignment="1">
      <alignment horizontal="left" vertical="center" indent="1"/>
    </xf>
    <xf numFmtId="0" fontId="1" fillId="9" borderId="1" xfId="0" applyFont="1" applyFill="1" applyBorder="1" applyAlignment="1">
      <alignment horizontal="left" vertical="center" indent="1"/>
    </xf>
    <xf numFmtId="0" fontId="11" fillId="9" borderId="2" xfId="0" applyNumberFormat="1" applyFont="1" applyFill="1" applyBorder="1" applyAlignment="1">
      <alignment horizontal="left" vertical="center" indent="1"/>
    </xf>
    <xf numFmtId="0" fontId="33" fillId="5" borderId="0" xfId="0" applyFont="1" applyFill="1" applyBorder="1" applyAlignment="1">
      <alignment horizontal="right"/>
    </xf>
    <xf numFmtId="0" fontId="1" fillId="3" borderId="0" xfId="0" applyFont="1" applyFill="1" applyBorder="1" applyAlignment="1">
      <alignment horizontal="justify" vertical="center" wrapText="1"/>
    </xf>
    <xf numFmtId="0" fontId="42" fillId="0" borderId="0" xfId="0" applyFont="1"/>
    <xf numFmtId="0" fontId="42" fillId="0" borderId="0" xfId="0" applyFont="1" applyAlignment="1">
      <alignment horizontal="left" vertical="center" indent="1"/>
    </xf>
    <xf numFmtId="49" fontId="42" fillId="0" borderId="0" xfId="0" applyNumberFormat="1" applyFont="1" applyAlignment="1">
      <alignment horizontal="left" vertical="center" indent="1"/>
    </xf>
    <xf numFmtId="0" fontId="41" fillId="0" borderId="0" xfId="0" applyFont="1"/>
    <xf numFmtId="0" fontId="25" fillId="0" borderId="0" xfId="0" applyFont="1"/>
    <xf numFmtId="0" fontId="13" fillId="3" borderId="0" xfId="0" applyFont="1" applyFill="1" applyBorder="1" applyAlignment="1" applyProtection="1">
      <alignment horizontal="center"/>
    </xf>
    <xf numFmtId="0" fontId="32" fillId="6" borderId="38" xfId="0" applyFont="1" applyFill="1" applyBorder="1" applyAlignment="1">
      <alignment horizontal="center" vertical="center"/>
    </xf>
    <xf numFmtId="0" fontId="17" fillId="6" borderId="39" xfId="0" applyFont="1" applyFill="1" applyBorder="1" applyAlignment="1">
      <alignment horizontal="left" indent="1"/>
    </xf>
    <xf numFmtId="164" fontId="32" fillId="6" borderId="40" xfId="0" applyNumberFormat="1" applyFont="1" applyFill="1" applyBorder="1" applyAlignment="1" applyProtection="1">
      <alignment horizontal="center"/>
      <protection locked="0"/>
    </xf>
    <xf numFmtId="0" fontId="0" fillId="9" borderId="16" xfId="0" applyFill="1" applyBorder="1" applyAlignment="1"/>
    <xf numFmtId="0" fontId="0" fillId="9" borderId="19" xfId="0" applyFill="1" applyBorder="1" applyAlignment="1"/>
    <xf numFmtId="0" fontId="7" fillId="6" borderId="1" xfId="0" applyFont="1" applyFill="1" applyBorder="1" applyAlignment="1" applyProtection="1">
      <alignment horizontal="center"/>
    </xf>
    <xf numFmtId="0" fontId="5" fillId="3" borderId="24" xfId="0" applyFont="1" applyFill="1" applyBorder="1"/>
    <xf numFmtId="0" fontId="0" fillId="3" borderId="56" xfId="0" applyFill="1" applyBorder="1"/>
    <xf numFmtId="0" fontId="0" fillId="3" borderId="57" xfId="0" applyFill="1" applyBorder="1"/>
    <xf numFmtId="164" fontId="32" fillId="6" borderId="41" xfId="0" applyNumberFormat="1" applyFont="1" applyFill="1" applyBorder="1" applyAlignment="1" applyProtection="1">
      <alignment horizontal="center"/>
    </xf>
    <xf numFmtId="0" fontId="0" fillId="5" borderId="0" xfId="0" applyFill="1" applyAlignment="1">
      <alignment wrapText="1"/>
    </xf>
    <xf numFmtId="0" fontId="0" fillId="8" borderId="0" xfId="0" applyFill="1"/>
    <xf numFmtId="0" fontId="0" fillId="8" borderId="0" xfId="0" applyFill="1" applyBorder="1"/>
    <xf numFmtId="0" fontId="39" fillId="8" borderId="0" xfId="0" applyFont="1" applyFill="1"/>
    <xf numFmtId="0" fontId="0" fillId="8" borderId="0" xfId="0" applyFill="1" applyAlignment="1">
      <alignment horizontal="left" vertical="center" indent="1"/>
    </xf>
    <xf numFmtId="14" fontId="25" fillId="8" borderId="0" xfId="0" applyNumberFormat="1" applyFont="1" applyFill="1" applyAlignment="1">
      <alignment horizontal="left" vertical="center" indent="1"/>
    </xf>
    <xf numFmtId="49" fontId="0" fillId="8" borderId="0" xfId="0" applyNumberFormat="1" applyFill="1" applyAlignment="1">
      <alignment horizontal="right"/>
    </xf>
    <xf numFmtId="0" fontId="1" fillId="8" borderId="0" xfId="0" applyFont="1" applyFill="1"/>
    <xf numFmtId="0" fontId="1" fillId="12" borderId="2" xfId="0" applyFont="1" applyFill="1" applyBorder="1" applyAlignment="1" applyProtection="1">
      <alignment horizontal="left" indent="1"/>
      <protection locked="0"/>
    </xf>
    <xf numFmtId="14" fontId="1" fillId="12" borderId="2" xfId="0" applyNumberFormat="1" applyFont="1" applyFill="1" applyBorder="1" applyAlignment="1" applyProtection="1">
      <alignment horizontal="left" indent="1"/>
      <protection locked="0"/>
    </xf>
    <xf numFmtId="49" fontId="1" fillId="12" borderId="2" xfId="0" applyNumberFormat="1" applyFont="1" applyFill="1" applyBorder="1" applyAlignment="1" applyProtection="1">
      <alignment horizontal="left" indent="1"/>
      <protection locked="0"/>
    </xf>
    <xf numFmtId="0" fontId="23" fillId="12" borderId="2" xfId="1" applyFill="1" applyBorder="1" applyAlignment="1" applyProtection="1">
      <alignment horizontal="left" indent="1"/>
      <protection locked="0"/>
    </xf>
    <xf numFmtId="0" fontId="44" fillId="12" borderId="2" xfId="0" applyFont="1" applyFill="1" applyBorder="1" applyAlignment="1" applyProtection="1">
      <alignment horizontal="left" vertical="center" indent="1"/>
      <protection locked="0"/>
    </xf>
    <xf numFmtId="0" fontId="29" fillId="0" borderId="0" xfId="0" applyFont="1"/>
    <xf numFmtId="0" fontId="29" fillId="0" borderId="0" xfId="0" applyFont="1" applyAlignment="1">
      <alignment horizontal="left" vertical="center" indent="1"/>
    </xf>
    <xf numFmtId="0" fontId="17" fillId="0" borderId="0" xfId="0" applyFont="1"/>
    <xf numFmtId="165" fontId="29" fillId="0" borderId="0" xfId="0" applyNumberFormat="1" applyFont="1"/>
    <xf numFmtId="16" fontId="29" fillId="0" borderId="0" xfId="0" applyNumberFormat="1" applyFont="1"/>
    <xf numFmtId="0" fontId="25" fillId="5" borderId="0" xfId="0" applyFont="1" applyFill="1" applyBorder="1"/>
    <xf numFmtId="0" fontId="29" fillId="0" borderId="0" xfId="0" applyFont="1" applyBorder="1"/>
    <xf numFmtId="0" fontId="0" fillId="0" borderId="0" xfId="0" applyBorder="1"/>
    <xf numFmtId="0" fontId="0" fillId="5" borderId="0" xfId="0" applyFill="1" applyProtection="1"/>
    <xf numFmtId="0" fontId="33" fillId="5" borderId="0" xfId="0" applyFont="1" applyFill="1" applyBorder="1" applyAlignment="1" applyProtection="1">
      <alignment horizontal="right"/>
    </xf>
    <xf numFmtId="0" fontId="0" fillId="5" borderId="0" xfId="0" applyFill="1" applyBorder="1" applyProtection="1"/>
    <xf numFmtId="0" fontId="29" fillId="5" borderId="0" xfId="0" applyFont="1" applyFill="1" applyProtection="1"/>
    <xf numFmtId="0" fontId="1" fillId="5" borderId="0" xfId="0" applyFont="1" applyFill="1" applyBorder="1" applyAlignment="1" applyProtection="1">
      <alignment horizontal="left" indent="2"/>
    </xf>
    <xf numFmtId="0" fontId="23" fillId="5" borderId="0" xfId="1" applyFill="1" applyBorder="1" applyAlignment="1" applyProtection="1">
      <alignment horizontal="left" indent="1"/>
    </xf>
    <xf numFmtId="0" fontId="1" fillId="5" borderId="0" xfId="0" applyFont="1" applyFill="1" applyBorder="1" applyAlignment="1" applyProtection="1">
      <alignment horizontal="left" indent="1"/>
    </xf>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3" borderId="0" xfId="0" applyFill="1" applyBorder="1" applyProtection="1"/>
    <xf numFmtId="0" fontId="0" fillId="3" borderId="8" xfId="0" applyFill="1" applyBorder="1" applyProtection="1"/>
    <xf numFmtId="0" fontId="0" fillId="8" borderId="14" xfId="0" applyFill="1" applyBorder="1" applyAlignment="1" applyProtection="1"/>
    <xf numFmtId="0" fontId="0" fillId="8" borderId="0" xfId="0" applyFill="1" applyBorder="1" applyAlignment="1" applyProtection="1"/>
    <xf numFmtId="0" fontId="0" fillId="8" borderId="23" xfId="0" applyFill="1" applyBorder="1" applyAlignment="1" applyProtection="1"/>
    <xf numFmtId="0" fontId="39" fillId="5" borderId="0" xfId="0" applyFont="1" applyFill="1" applyProtection="1"/>
    <xf numFmtId="0" fontId="0" fillId="3" borderId="25" xfId="0" applyFill="1" applyBorder="1" applyProtection="1"/>
    <xf numFmtId="0" fontId="0" fillId="3" borderId="13" xfId="0" applyFill="1" applyBorder="1" applyProtection="1"/>
    <xf numFmtId="0" fontId="0" fillId="3" borderId="26" xfId="0" applyFill="1" applyBorder="1" applyProtection="1"/>
    <xf numFmtId="0" fontId="1" fillId="3" borderId="0" xfId="0" applyFont="1" applyFill="1" applyBorder="1" applyAlignment="1" applyProtection="1">
      <alignment horizontal="left" indent="1"/>
    </xf>
    <xf numFmtId="0" fontId="2" fillId="3" borderId="0" xfId="0" applyFont="1" applyFill="1" applyBorder="1" applyProtection="1"/>
    <xf numFmtId="0" fontId="36" fillId="3" borderId="0" xfId="0" applyFont="1" applyFill="1" applyBorder="1" applyAlignment="1" applyProtection="1">
      <alignment horizontal="center"/>
    </xf>
    <xf numFmtId="0" fontId="0" fillId="5" borderId="0" xfId="0" applyFill="1" applyAlignment="1" applyProtection="1">
      <alignment horizontal="left" vertical="center" indent="1"/>
    </xf>
    <xf numFmtId="14" fontId="25" fillId="5" borderId="0" xfId="0" applyNumberFormat="1" applyFont="1" applyFill="1" applyAlignment="1" applyProtection="1">
      <alignment horizontal="left" vertical="center" indent="1"/>
    </xf>
    <xf numFmtId="0" fontId="0" fillId="3" borderId="7" xfId="0" applyFill="1" applyBorder="1" applyAlignment="1" applyProtection="1">
      <alignment horizontal="left" vertical="center" indent="1"/>
    </xf>
    <xf numFmtId="0" fontId="0" fillId="3" borderId="0" xfId="0" applyFill="1" applyBorder="1" applyAlignment="1" applyProtection="1">
      <alignment horizontal="left" vertical="center" indent="1"/>
    </xf>
    <xf numFmtId="0" fontId="0" fillId="3" borderId="8" xfId="0" applyFill="1" applyBorder="1" applyAlignment="1" applyProtection="1">
      <alignment horizontal="left" vertical="center" indent="1"/>
    </xf>
    <xf numFmtId="0" fontId="17" fillId="5" borderId="0" xfId="0" applyFont="1" applyFill="1" applyBorder="1" applyAlignment="1" applyProtection="1">
      <alignment vertical="center"/>
    </xf>
    <xf numFmtId="0" fontId="31" fillId="3" borderId="0" xfId="0" applyFont="1" applyFill="1" applyBorder="1" applyAlignment="1" applyProtection="1">
      <alignment horizontal="left" vertical="top" indent="1"/>
    </xf>
    <xf numFmtId="0" fontId="29" fillId="5" borderId="0" xfId="0" applyFont="1" applyFill="1" applyAlignment="1" applyProtection="1">
      <alignment horizontal="left" vertical="center" indent="1"/>
    </xf>
    <xf numFmtId="0" fontId="46" fillId="3" borderId="0" xfId="0" applyFont="1" applyFill="1" applyBorder="1" applyAlignment="1" applyProtection="1">
      <alignment horizontal="left" vertical="center" indent="1"/>
    </xf>
    <xf numFmtId="0" fontId="25" fillId="5" borderId="0" xfId="0" applyFont="1" applyFill="1" applyProtection="1"/>
    <xf numFmtId="0" fontId="0" fillId="3" borderId="9" xfId="0" applyFill="1" applyBorder="1" applyProtection="1"/>
    <xf numFmtId="0" fontId="1" fillId="3" borderId="10" xfId="0" applyFont="1" applyFill="1" applyBorder="1" applyAlignment="1" applyProtection="1">
      <alignment wrapText="1"/>
    </xf>
    <xf numFmtId="0" fontId="0" fillId="3" borderId="11" xfId="0" applyFill="1" applyBorder="1" applyProtection="1"/>
    <xf numFmtId="0" fontId="1" fillId="3" borderId="7" xfId="0" applyFont="1" applyFill="1" applyBorder="1" applyProtection="1"/>
    <xf numFmtId="0" fontId="1" fillId="3" borderId="0" xfId="0" applyFont="1" applyFill="1" applyBorder="1" applyProtection="1"/>
    <xf numFmtId="0" fontId="1" fillId="3" borderId="8" xfId="0" applyFont="1" applyFill="1" applyBorder="1" applyProtection="1"/>
    <xf numFmtId="0" fontId="1" fillId="5" borderId="0" xfId="0" applyFont="1" applyFill="1" applyProtection="1"/>
    <xf numFmtId="0" fontId="26" fillId="5" borderId="0" xfId="0" applyFont="1" applyFill="1" applyProtection="1"/>
    <xf numFmtId="0" fontId="5" fillId="3" borderId="22" xfId="0" applyFont="1" applyFill="1" applyBorder="1" applyProtection="1"/>
    <xf numFmtId="0" fontId="0" fillId="3" borderId="0" xfId="0" applyFill="1" applyBorder="1" applyAlignment="1" applyProtection="1">
      <alignment horizontal="center"/>
    </xf>
    <xf numFmtId="0" fontId="24" fillId="3" borderId="0" xfId="0" applyFont="1" applyFill="1" applyBorder="1" applyProtection="1"/>
    <xf numFmtId="0" fontId="25" fillId="5" borderId="0" xfId="0" applyFont="1" applyFill="1" applyBorder="1" applyProtection="1"/>
    <xf numFmtId="0" fontId="14" fillId="3" borderId="10" xfId="0" applyFont="1" applyFill="1" applyBorder="1" applyProtection="1"/>
    <xf numFmtId="0" fontId="0" fillId="3" borderId="10" xfId="0" applyFill="1" applyBorder="1" applyProtection="1"/>
    <xf numFmtId="0" fontId="0" fillId="3" borderId="31" xfId="0" applyFill="1" applyBorder="1"/>
    <xf numFmtId="0" fontId="0" fillId="3" borderId="32" xfId="0" applyFill="1" applyBorder="1"/>
    <xf numFmtId="0" fontId="0" fillId="3" borderId="33" xfId="0" applyFill="1" applyBorder="1"/>
    <xf numFmtId="0" fontId="0" fillId="3" borderId="34" xfId="0" applyFill="1" applyBorder="1"/>
    <xf numFmtId="0" fontId="1" fillId="3" borderId="31" xfId="0" applyFont="1" applyFill="1" applyBorder="1" applyAlignment="1">
      <alignment horizontal="left" indent="1"/>
    </xf>
    <xf numFmtId="0" fontId="0" fillId="0" borderId="0" xfId="0" applyFill="1" applyProtection="1"/>
    <xf numFmtId="0" fontId="11" fillId="7" borderId="41" xfId="1" applyFont="1" applyFill="1" applyBorder="1" applyAlignment="1">
      <alignment horizontal="center" vertical="center" wrapText="1"/>
    </xf>
    <xf numFmtId="0" fontId="0" fillId="15" borderId="0" xfId="0" applyFill="1"/>
    <xf numFmtId="0" fontId="25" fillId="15" borderId="0" xfId="0" applyFont="1" applyFill="1"/>
    <xf numFmtId="0" fontId="0" fillId="15" borderId="0" xfId="0" applyFill="1" applyBorder="1"/>
    <xf numFmtId="0" fontId="0" fillId="16" borderId="0" xfId="0" applyFill="1"/>
    <xf numFmtId="0" fontId="0" fillId="16" borderId="0" xfId="0" applyFill="1" applyBorder="1"/>
    <xf numFmtId="0" fontId="49" fillId="15" borderId="0" xfId="0" applyFont="1" applyFill="1"/>
    <xf numFmtId="0" fontId="49" fillId="15" borderId="0" xfId="0" applyFont="1" applyFill="1" applyProtection="1">
      <protection locked="0"/>
    </xf>
    <xf numFmtId="0" fontId="42" fillId="15" borderId="0" xfId="0" applyFont="1" applyFill="1"/>
    <xf numFmtId="0" fontId="0" fillId="15" borderId="0" xfId="0" applyFill="1" applyAlignment="1">
      <alignment horizontal="center" vertical="center"/>
    </xf>
    <xf numFmtId="14" fontId="25" fillId="15" borderId="0" xfId="0" applyNumberFormat="1" applyFont="1" applyFill="1" applyAlignment="1">
      <alignment horizontal="left" vertical="center" indent="1"/>
    </xf>
    <xf numFmtId="0" fontId="25" fillId="15" borderId="0" xfId="0" applyFont="1" applyFill="1" applyAlignment="1">
      <alignment horizontal="left" vertical="center" indent="1"/>
    </xf>
    <xf numFmtId="0" fontId="22" fillId="7" borderId="62" xfId="0" applyFont="1" applyFill="1" applyBorder="1" applyAlignment="1" applyProtection="1">
      <alignment vertical="center"/>
    </xf>
    <xf numFmtId="0" fontId="22" fillId="7" borderId="63" xfId="0" applyFont="1" applyFill="1" applyBorder="1" applyAlignment="1" applyProtection="1">
      <alignment vertical="center"/>
    </xf>
    <xf numFmtId="0" fontId="21" fillId="7" borderId="65" xfId="0" applyFont="1" applyFill="1" applyBorder="1" applyAlignment="1" applyProtection="1">
      <alignment vertical="center"/>
    </xf>
    <xf numFmtId="0" fontId="45" fillId="14" borderId="1" xfId="1" applyFont="1" applyFill="1" applyBorder="1" applyAlignment="1" applyProtection="1">
      <alignment horizontal="center" vertical="center"/>
    </xf>
    <xf numFmtId="0" fontId="0" fillId="0" borderId="0" xfId="0" applyFill="1" applyAlignment="1">
      <alignment horizontal="center" vertical="center"/>
    </xf>
    <xf numFmtId="0" fontId="58" fillId="16" borderId="40" xfId="1" applyFont="1" applyFill="1" applyBorder="1" applyAlignment="1">
      <alignment horizontal="center" vertical="top"/>
    </xf>
    <xf numFmtId="0" fontId="59" fillId="16" borderId="38" xfId="1" applyFont="1" applyFill="1" applyBorder="1" applyAlignment="1">
      <alignment horizontal="center"/>
    </xf>
    <xf numFmtId="0" fontId="60" fillId="16" borderId="38" xfId="1" applyFont="1" applyFill="1" applyBorder="1" applyAlignment="1">
      <alignment horizontal="center"/>
    </xf>
    <xf numFmtId="0" fontId="61" fillId="16" borderId="38" xfId="1" applyFont="1" applyFill="1" applyBorder="1" applyAlignment="1">
      <alignment horizontal="center"/>
    </xf>
    <xf numFmtId="0" fontId="62" fillId="16" borderId="40" xfId="1" applyFont="1" applyFill="1" applyBorder="1" applyAlignment="1">
      <alignment horizontal="center" vertical="top"/>
    </xf>
    <xf numFmtId="0" fontId="63" fillId="16" borderId="38" xfId="1" applyFont="1" applyFill="1" applyBorder="1" applyAlignment="1">
      <alignment horizontal="center"/>
    </xf>
    <xf numFmtId="0" fontId="63" fillId="16" borderId="40" xfId="1" applyFont="1" applyFill="1" applyBorder="1" applyAlignment="1">
      <alignment horizontal="center" vertical="top"/>
    </xf>
    <xf numFmtId="0" fontId="0" fillId="16" borderId="59" xfId="0" applyFill="1" applyBorder="1"/>
    <xf numFmtId="0" fontId="0" fillId="16" borderId="66" xfId="0" applyFill="1" applyBorder="1"/>
    <xf numFmtId="0" fontId="0" fillId="16" borderId="33" xfId="0" applyFill="1" applyBorder="1"/>
    <xf numFmtId="0" fontId="0" fillId="16" borderId="29" xfId="0" applyFill="1" applyBorder="1"/>
    <xf numFmtId="0" fontId="0" fillId="16" borderId="30" xfId="0" applyFill="1" applyBorder="1"/>
    <xf numFmtId="0" fontId="0" fillId="16" borderId="34" xfId="0" applyFill="1" applyBorder="1"/>
    <xf numFmtId="0" fontId="1" fillId="3" borderId="0" xfId="0" applyFont="1" applyFill="1" applyBorder="1" applyAlignment="1">
      <alignment horizontal="center"/>
    </xf>
    <xf numFmtId="0" fontId="0" fillId="3" borderId="0" xfId="0" applyFill="1" applyBorder="1" applyAlignment="1"/>
    <xf numFmtId="8" fontId="21" fillId="3" borderId="0" xfId="0" applyNumberFormat="1" applyFont="1" applyFill="1" applyBorder="1" applyAlignment="1">
      <alignment horizontal="center" vertical="center"/>
    </xf>
    <xf numFmtId="0" fontId="0" fillId="3" borderId="0" xfId="0" applyFill="1" applyBorder="1" applyAlignment="1">
      <alignment horizontal="justify" wrapText="1"/>
    </xf>
    <xf numFmtId="0" fontId="1" fillId="3" borderId="0" xfId="0" applyFont="1" applyFill="1" applyBorder="1" applyAlignment="1">
      <alignment horizontal="justify" wrapText="1"/>
    </xf>
    <xf numFmtId="0" fontId="0" fillId="4" borderId="36" xfId="0" applyFill="1" applyBorder="1" applyAlignment="1"/>
    <xf numFmtId="8" fontId="21" fillId="4" borderId="37" xfId="0" applyNumberFormat="1" applyFont="1" applyFill="1" applyBorder="1" applyAlignment="1">
      <alignment horizontal="center" vertical="center"/>
    </xf>
    <xf numFmtId="0" fontId="34" fillId="3" borderId="0" xfId="0" applyFont="1" applyFill="1" applyBorder="1"/>
    <xf numFmtId="0" fontId="1" fillId="3" borderId="7" xfId="0" applyFont="1" applyFill="1" applyBorder="1"/>
    <xf numFmtId="0" fontId="0" fillId="3" borderId="56" xfId="0" applyFill="1" applyBorder="1" applyAlignment="1">
      <alignment horizontal="left" vertical="center" indent="1"/>
    </xf>
    <xf numFmtId="0" fontId="12" fillId="9" borderId="2" xfId="0" applyFont="1" applyFill="1" applyBorder="1" applyAlignment="1" applyProtection="1">
      <alignment horizontal="left" vertical="center" indent="1"/>
    </xf>
    <xf numFmtId="0" fontId="66" fillId="3" borderId="0" xfId="0" applyFont="1" applyFill="1" applyBorder="1" applyAlignment="1">
      <alignment horizontal="left" indent="1"/>
    </xf>
    <xf numFmtId="0" fontId="33" fillId="3" borderId="0" xfId="0" applyFont="1" applyFill="1" applyBorder="1" applyAlignment="1">
      <alignment horizontal="left" indent="1"/>
    </xf>
    <xf numFmtId="14" fontId="20" fillId="9" borderId="2" xfId="0" applyNumberFormat="1" applyFont="1" applyFill="1" applyBorder="1" applyAlignment="1" applyProtection="1">
      <alignment vertical="center"/>
    </xf>
    <xf numFmtId="0" fontId="11" fillId="9" borderId="15" xfId="0" applyFont="1" applyFill="1" applyBorder="1" applyAlignment="1">
      <alignment vertical="center"/>
    </xf>
    <xf numFmtId="0" fontId="0" fillId="9" borderId="46" xfId="0" applyFill="1" applyBorder="1" applyAlignment="1">
      <alignment vertical="center" wrapText="1"/>
    </xf>
    <xf numFmtId="8" fontId="21" fillId="4" borderId="37" xfId="0" applyNumberFormat="1" applyFont="1" applyFill="1" applyBorder="1" applyAlignment="1">
      <alignment horizontal="center" vertical="center" wrapText="1"/>
    </xf>
    <xf numFmtId="0" fontId="1" fillId="8" borderId="0" xfId="0" applyFont="1" applyFill="1" applyAlignment="1">
      <alignment vertical="top"/>
    </xf>
    <xf numFmtId="0" fontId="1" fillId="3" borderId="7" xfId="0" applyFont="1" applyFill="1" applyBorder="1" applyAlignment="1">
      <alignment vertical="top"/>
    </xf>
    <xf numFmtId="0" fontId="1" fillId="3" borderId="8" xfId="0" applyFont="1" applyFill="1" applyBorder="1" applyAlignment="1">
      <alignment vertical="top"/>
    </xf>
    <xf numFmtId="0" fontId="26" fillId="15" borderId="0" xfId="0" applyFont="1" applyFill="1" applyAlignment="1">
      <alignment vertical="top"/>
    </xf>
    <xf numFmtId="0" fontId="41" fillId="0" borderId="0" xfId="0" applyFont="1" applyAlignment="1">
      <alignment vertical="top"/>
    </xf>
    <xf numFmtId="0" fontId="1" fillId="0" borderId="0" xfId="0" applyFont="1" applyAlignment="1">
      <alignment vertical="top"/>
    </xf>
    <xf numFmtId="0" fontId="3" fillId="2" borderId="3" xfId="0" applyFont="1" applyFill="1" applyBorder="1" applyAlignment="1">
      <alignment horizontal="left"/>
    </xf>
    <xf numFmtId="0" fontId="11" fillId="9" borderId="2" xfId="0" applyFont="1" applyFill="1" applyBorder="1" applyAlignment="1">
      <alignment horizontal="left" vertical="center" indent="1"/>
    </xf>
    <xf numFmtId="0" fontId="0" fillId="15" borderId="70" xfId="0" applyFill="1" applyBorder="1"/>
    <xf numFmtId="0" fontId="49" fillId="0" borderId="0" xfId="0" applyFont="1"/>
    <xf numFmtId="0" fontId="49" fillId="0" borderId="0" xfId="0" applyFont="1" applyAlignment="1">
      <alignment horizontal="left" vertical="center" indent="1"/>
    </xf>
    <xf numFmtId="49" fontId="49" fillId="0" borderId="0" xfId="0" applyNumberFormat="1" applyFont="1" applyAlignment="1">
      <alignment horizontal="left" vertical="center" indent="1"/>
    </xf>
    <xf numFmtId="0" fontId="67" fillId="0" borderId="0" xfId="0" applyFont="1"/>
    <xf numFmtId="0" fontId="49" fillId="8" borderId="0" xfId="0" applyFont="1" applyFill="1"/>
    <xf numFmtId="14" fontId="49" fillId="8" borderId="0" xfId="0" applyNumberFormat="1" applyFont="1" applyFill="1" applyAlignment="1">
      <alignment horizontal="left" vertical="center" indent="1"/>
    </xf>
    <xf numFmtId="0" fontId="49" fillId="8" borderId="0" xfId="0" applyFont="1" applyFill="1" applyAlignment="1">
      <alignment horizontal="left" vertical="center" indent="1"/>
    </xf>
    <xf numFmtId="0" fontId="0" fillId="15" borderId="0" xfId="0" applyFill="1" applyProtection="1"/>
    <xf numFmtId="0" fontId="0" fillId="15" borderId="12" xfId="0" applyFill="1" applyBorder="1" applyProtection="1"/>
    <xf numFmtId="0" fontId="0" fillId="15" borderId="0" xfId="0" applyFill="1" applyBorder="1" applyProtection="1"/>
    <xf numFmtId="0" fontId="0" fillId="18" borderId="0" xfId="0" applyFill="1"/>
    <xf numFmtId="0" fontId="0" fillId="5" borderId="4" xfId="0" applyFill="1" applyBorder="1"/>
    <xf numFmtId="0" fontId="0" fillId="5" borderId="5" xfId="0" applyFill="1" applyBorder="1"/>
    <xf numFmtId="0" fontId="0" fillId="5" borderId="6" xfId="0" applyFill="1" applyBorder="1"/>
    <xf numFmtId="0" fontId="0" fillId="5" borderId="7" xfId="0" applyFill="1" applyBorder="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0" fillId="5" borderId="11" xfId="0" applyFill="1" applyBorder="1" applyProtection="1"/>
    <xf numFmtId="0" fontId="25" fillId="15" borderId="0" xfId="0" applyFont="1" applyFill="1" applyBorder="1"/>
    <xf numFmtId="0" fontId="72" fillId="14" borderId="41" xfId="1" applyFont="1" applyFill="1" applyBorder="1" applyAlignment="1">
      <alignment horizontal="center" vertical="center"/>
    </xf>
    <xf numFmtId="0" fontId="0" fillId="18" borderId="0" xfId="0" applyFill="1" applyProtection="1">
      <protection locked="0"/>
    </xf>
    <xf numFmtId="0" fontId="73" fillId="9" borderId="1" xfId="0" applyFont="1" applyFill="1" applyBorder="1" applyAlignment="1" applyProtection="1">
      <alignment horizontal="left" vertical="center" indent="1"/>
    </xf>
    <xf numFmtId="14" fontId="73" fillId="9" borderId="2" xfId="0" applyNumberFormat="1" applyFont="1" applyFill="1" applyBorder="1" applyAlignment="1" applyProtection="1">
      <alignment horizontal="left" vertical="center" indent="1"/>
    </xf>
    <xf numFmtId="0" fontId="64" fillId="10" borderId="67" xfId="1" applyFont="1" applyFill="1" applyBorder="1" applyAlignment="1">
      <alignment horizontal="center" vertical="center"/>
    </xf>
    <xf numFmtId="0" fontId="64" fillId="10" borderId="68" xfId="1" applyFont="1" applyFill="1" applyBorder="1" applyAlignment="1">
      <alignment horizontal="center" vertical="center"/>
    </xf>
    <xf numFmtId="0" fontId="64" fillId="10" borderId="69" xfId="1" applyFont="1" applyFill="1" applyBorder="1" applyAlignment="1">
      <alignment horizontal="center" vertical="center"/>
    </xf>
    <xf numFmtId="0" fontId="52" fillId="14" borderId="0" xfId="0" applyFont="1" applyFill="1" applyAlignment="1">
      <alignment horizontal="center" vertical="center"/>
    </xf>
    <xf numFmtId="0" fontId="53" fillId="0" borderId="0" xfId="0" applyFont="1" applyAlignment="1">
      <alignment horizontal="justify" vertical="center" wrapText="1"/>
    </xf>
    <xf numFmtId="0" fontId="22" fillId="7" borderId="35" xfId="0" applyFont="1" applyFill="1" applyBorder="1" applyAlignment="1">
      <alignment horizontal="center" vertical="center"/>
    </xf>
    <xf numFmtId="0" fontId="22" fillId="7" borderId="36" xfId="0" applyFont="1" applyFill="1" applyBorder="1" applyAlignment="1">
      <alignment horizontal="center" vertical="center"/>
    </xf>
    <xf numFmtId="0" fontId="22" fillId="7" borderId="37" xfId="0" applyFont="1" applyFill="1" applyBorder="1" applyAlignment="1">
      <alignment horizontal="center" vertical="center"/>
    </xf>
    <xf numFmtId="0" fontId="11" fillId="7" borderId="36" xfId="1" applyFont="1" applyFill="1" applyBorder="1" applyAlignment="1">
      <alignment horizontal="center" vertical="center"/>
    </xf>
    <xf numFmtId="0" fontId="11" fillId="7" borderId="37" xfId="1" applyFont="1" applyFill="1" applyBorder="1" applyAlignment="1">
      <alignment horizontal="center" vertical="center"/>
    </xf>
    <xf numFmtId="0" fontId="68" fillId="3" borderId="12" xfId="0" applyFont="1" applyFill="1" applyBorder="1" applyAlignment="1">
      <alignment horizontal="center" vertical="center" wrapText="1"/>
    </xf>
    <xf numFmtId="0" fontId="68" fillId="3" borderId="13" xfId="0" applyFont="1" applyFill="1" applyBorder="1" applyAlignment="1">
      <alignment horizontal="center" vertical="center" wrapText="1"/>
    </xf>
    <xf numFmtId="0" fontId="3" fillId="2" borderId="2" xfId="0" applyFont="1" applyFill="1" applyBorder="1" applyAlignment="1">
      <alignment horizontal="left" indent="1"/>
    </xf>
    <xf numFmtId="0" fontId="3" fillId="2" borderId="15" xfId="0" applyFont="1" applyFill="1" applyBorder="1" applyAlignment="1">
      <alignment horizontal="left" indent="1"/>
    </xf>
    <xf numFmtId="0" fontId="12" fillId="4" borderId="2" xfId="0" applyFont="1" applyFill="1" applyBorder="1" applyAlignment="1" applyProtection="1">
      <alignment horizontal="left" vertical="center" indent="1"/>
    </xf>
    <xf numFmtId="0" fontId="12" fillId="4" borderId="15" xfId="0" applyFont="1" applyFill="1" applyBorder="1" applyAlignment="1" applyProtection="1">
      <alignment horizontal="left" vertical="center" indent="1"/>
    </xf>
    <xf numFmtId="0" fontId="12" fillId="4" borderId="3" xfId="0" applyFont="1" applyFill="1" applyBorder="1" applyAlignment="1" applyProtection="1">
      <alignment horizontal="left" vertical="center" indent="1"/>
    </xf>
    <xf numFmtId="0" fontId="1" fillId="6" borderId="2" xfId="0" applyFont="1" applyFill="1" applyBorder="1" applyAlignment="1" applyProtection="1">
      <alignment horizontal="left" indent="1"/>
      <protection locked="0"/>
    </xf>
    <xf numFmtId="0" fontId="1" fillId="6" borderId="15" xfId="0" applyFont="1" applyFill="1" applyBorder="1" applyAlignment="1" applyProtection="1">
      <alignment horizontal="left" indent="1"/>
      <protection locked="0"/>
    </xf>
    <xf numFmtId="0" fontId="1" fillId="6" borderId="3" xfId="0" applyFont="1" applyFill="1" applyBorder="1" applyAlignment="1" applyProtection="1">
      <alignment horizontal="left" indent="1"/>
      <protection locked="0"/>
    </xf>
    <xf numFmtId="0" fontId="23" fillId="6" borderId="2" xfId="1" applyFill="1" applyBorder="1" applyAlignment="1" applyProtection="1">
      <alignment horizontal="left" indent="1"/>
      <protection locked="0"/>
    </xf>
    <xf numFmtId="0" fontId="23" fillId="6" borderId="15" xfId="1" applyFill="1" applyBorder="1" applyAlignment="1" applyProtection="1">
      <alignment horizontal="left" indent="1"/>
      <protection locked="0"/>
    </xf>
    <xf numFmtId="0" fontId="11" fillId="6" borderId="15" xfId="0" applyFont="1" applyFill="1" applyBorder="1" applyAlignment="1" applyProtection="1">
      <alignment horizontal="left" indent="1"/>
      <protection locked="0"/>
    </xf>
    <xf numFmtId="0" fontId="11" fillId="6" borderId="3" xfId="0" applyFont="1" applyFill="1" applyBorder="1" applyAlignment="1" applyProtection="1">
      <alignment horizontal="left" indent="1"/>
      <protection locked="0"/>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12" fillId="4" borderId="16" xfId="0" applyFont="1" applyFill="1" applyBorder="1" applyAlignment="1" applyProtection="1">
      <alignment horizontal="left" vertical="center" indent="3"/>
    </xf>
    <xf numFmtId="0" fontId="12" fillId="4" borderId="17" xfId="0" applyFont="1" applyFill="1" applyBorder="1" applyAlignment="1" applyProtection="1">
      <alignment horizontal="left" vertical="center" indent="3"/>
    </xf>
    <xf numFmtId="0" fontId="12" fillId="4" borderId="18" xfId="0" applyFont="1" applyFill="1" applyBorder="1" applyAlignment="1" applyProtection="1">
      <alignment horizontal="left" vertical="center" indent="3"/>
    </xf>
    <xf numFmtId="0" fontId="12" fillId="4" borderId="19" xfId="0" applyFont="1" applyFill="1" applyBorder="1" applyAlignment="1" applyProtection="1">
      <alignment horizontal="left" vertical="center" indent="3"/>
    </xf>
    <xf numFmtId="0" fontId="12" fillId="4" borderId="20" xfId="0" applyFont="1" applyFill="1" applyBorder="1" applyAlignment="1" applyProtection="1">
      <alignment horizontal="left" vertical="center" indent="3"/>
    </xf>
    <xf numFmtId="0" fontId="12" fillId="4" borderId="21" xfId="0" applyFont="1" applyFill="1" applyBorder="1" applyAlignment="1" applyProtection="1">
      <alignment horizontal="left" vertical="center" indent="3"/>
    </xf>
    <xf numFmtId="14" fontId="20" fillId="4" borderId="2" xfId="0" applyNumberFormat="1" applyFont="1" applyFill="1" applyBorder="1" applyAlignment="1" applyProtection="1">
      <alignment horizontal="left" vertical="center" indent="1"/>
    </xf>
    <xf numFmtId="14" fontId="20" fillId="4" borderId="15" xfId="0" applyNumberFormat="1" applyFont="1" applyFill="1" applyBorder="1" applyAlignment="1" applyProtection="1">
      <alignment horizontal="left" vertical="center" indent="1"/>
    </xf>
    <xf numFmtId="14" fontId="20" fillId="4" borderId="3" xfId="0" applyNumberFormat="1" applyFont="1" applyFill="1" applyBorder="1" applyAlignment="1" applyProtection="1">
      <alignment horizontal="left" vertical="center" indent="1"/>
    </xf>
    <xf numFmtId="0" fontId="14" fillId="3" borderId="0" xfId="0" applyFont="1" applyFill="1" applyBorder="1" applyAlignment="1">
      <alignment horizontal="left" wrapText="1"/>
    </xf>
    <xf numFmtId="0" fontId="14" fillId="3" borderId="0" xfId="0" applyFont="1" applyFill="1" applyBorder="1" applyAlignment="1">
      <alignment horizontal="left" vertical="top" wrapText="1"/>
    </xf>
    <xf numFmtId="0" fontId="21" fillId="4" borderId="16" xfId="0" applyNumberFormat="1" applyFont="1" applyFill="1" applyBorder="1" applyAlignment="1" applyProtection="1">
      <alignment horizontal="left" vertical="center" indent="1"/>
    </xf>
    <xf numFmtId="0" fontId="21" fillId="4" borderId="17" xfId="0" applyNumberFormat="1" applyFont="1" applyFill="1" applyBorder="1" applyAlignment="1" applyProtection="1">
      <alignment horizontal="left" vertical="center" indent="1"/>
    </xf>
    <xf numFmtId="0" fontId="21" fillId="4" borderId="18" xfId="0" applyNumberFormat="1" applyFont="1" applyFill="1" applyBorder="1" applyAlignment="1" applyProtection="1">
      <alignment horizontal="left" vertical="center" indent="1"/>
    </xf>
    <xf numFmtId="0" fontId="21" fillId="4" borderId="14" xfId="0" applyNumberFormat="1" applyFont="1" applyFill="1" applyBorder="1" applyAlignment="1" applyProtection="1">
      <alignment horizontal="left" vertical="center" indent="1"/>
    </xf>
    <xf numFmtId="0" fontId="21" fillId="4" borderId="0" xfId="0" applyNumberFormat="1" applyFont="1" applyFill="1" applyBorder="1" applyAlignment="1" applyProtection="1">
      <alignment horizontal="left" vertical="center" indent="1"/>
    </xf>
    <xf numFmtId="0" fontId="21" fillId="4" borderId="23" xfId="0" applyNumberFormat="1" applyFont="1" applyFill="1" applyBorder="1" applyAlignment="1" applyProtection="1">
      <alignment horizontal="left" vertical="center" indent="1"/>
    </xf>
    <xf numFmtId="0" fontId="21" fillId="4" borderId="19" xfId="0" applyNumberFormat="1" applyFont="1" applyFill="1" applyBorder="1" applyAlignment="1" applyProtection="1">
      <alignment horizontal="left" vertical="center" indent="1"/>
    </xf>
    <xf numFmtId="0" fontId="21" fillId="4" borderId="20" xfId="0" applyNumberFormat="1" applyFont="1" applyFill="1" applyBorder="1" applyAlignment="1" applyProtection="1">
      <alignment horizontal="left" vertical="center" indent="1"/>
    </xf>
    <xf numFmtId="0" fontId="21" fillId="4" borderId="21" xfId="0" applyNumberFormat="1" applyFont="1" applyFill="1" applyBorder="1" applyAlignment="1" applyProtection="1">
      <alignment horizontal="left" vertical="center" indent="1"/>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7" fillId="3" borderId="12" xfId="0" applyFont="1" applyFill="1" applyBorder="1" applyAlignment="1">
      <alignment horizontal="left" wrapText="1"/>
    </xf>
    <xf numFmtId="0" fontId="13" fillId="3" borderId="0" xfId="0" applyFont="1" applyFill="1" applyBorder="1" applyAlignment="1" applyProtection="1">
      <alignment horizontal="center"/>
    </xf>
    <xf numFmtId="0" fontId="1" fillId="3" borderId="0" xfId="0" applyFont="1" applyFill="1" applyBorder="1" applyAlignment="1">
      <alignment horizontal="justify" vertical="center" wrapText="1"/>
    </xf>
    <xf numFmtId="0" fontId="0" fillId="3" borderId="0" xfId="0" applyFill="1" applyBorder="1" applyAlignment="1">
      <alignment horizontal="center"/>
    </xf>
    <xf numFmtId="0" fontId="13" fillId="9" borderId="16" xfId="0" applyFont="1" applyFill="1" applyBorder="1" applyAlignment="1" applyProtection="1">
      <alignment horizontal="center"/>
    </xf>
    <xf numFmtId="0" fontId="13" fillId="9" borderId="19" xfId="0" applyFont="1" applyFill="1" applyBorder="1" applyAlignment="1" applyProtection="1">
      <alignment horizontal="center"/>
    </xf>
    <xf numFmtId="0" fontId="13" fillId="9" borderId="17" xfId="0" applyFont="1" applyFill="1" applyBorder="1" applyAlignment="1" applyProtection="1">
      <alignment horizontal="center"/>
    </xf>
    <xf numFmtId="0" fontId="13" fillId="9" borderId="18" xfId="0" applyFont="1" applyFill="1" applyBorder="1" applyAlignment="1" applyProtection="1">
      <alignment horizontal="center"/>
    </xf>
    <xf numFmtId="0" fontId="13" fillId="9" borderId="20" xfId="0" applyFont="1" applyFill="1" applyBorder="1" applyAlignment="1" applyProtection="1">
      <alignment horizontal="center"/>
    </xf>
    <xf numFmtId="0" fontId="13" fillId="9" borderId="21" xfId="0" applyFont="1" applyFill="1" applyBorder="1" applyAlignment="1" applyProtection="1">
      <alignment horizontal="center"/>
    </xf>
    <xf numFmtId="0" fontId="0" fillId="3" borderId="0" xfId="0" applyFill="1" applyBorder="1" applyAlignment="1">
      <alignment horizontal="justify" vertical="center" wrapText="1"/>
    </xf>
    <xf numFmtId="0" fontId="0" fillId="3" borderId="0" xfId="0" applyFill="1" applyBorder="1" applyAlignment="1">
      <alignment horizontal="justify" vertical="center"/>
    </xf>
    <xf numFmtId="0" fontId="0" fillId="9" borderId="16" xfId="0" applyFill="1" applyBorder="1" applyAlignment="1">
      <alignment horizontal="center"/>
    </xf>
    <xf numFmtId="0" fontId="0" fillId="9" borderId="17" xfId="0" applyFill="1" applyBorder="1" applyAlignment="1">
      <alignment horizontal="center"/>
    </xf>
    <xf numFmtId="0" fontId="0" fillId="9" borderId="18" xfId="0" applyFill="1" applyBorder="1" applyAlignment="1">
      <alignment horizontal="center"/>
    </xf>
    <xf numFmtId="0" fontId="0" fillId="9" borderId="19"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14" fontId="20" fillId="9" borderId="2" xfId="0" applyNumberFormat="1" applyFont="1" applyFill="1" applyBorder="1" applyAlignment="1" applyProtection="1">
      <alignment horizontal="left" vertical="center" indent="1"/>
    </xf>
    <xf numFmtId="14" fontId="20" fillId="9" borderId="3" xfId="0" applyNumberFormat="1" applyFont="1" applyFill="1" applyBorder="1" applyAlignment="1" applyProtection="1">
      <alignment horizontal="left" vertical="center" indent="1"/>
    </xf>
    <xf numFmtId="0" fontId="35" fillId="9" borderId="35" xfId="0" applyFont="1" applyFill="1" applyBorder="1" applyAlignment="1">
      <alignment horizontal="center" vertical="center"/>
    </xf>
    <xf numFmtId="0" fontId="35" fillId="9" borderId="36" xfId="0" applyFont="1" applyFill="1" applyBorder="1" applyAlignment="1">
      <alignment horizontal="center" vertical="center"/>
    </xf>
    <xf numFmtId="0" fontId="35" fillId="9" borderId="37" xfId="0" applyFont="1" applyFill="1" applyBorder="1" applyAlignment="1">
      <alignment horizontal="center" vertical="center"/>
    </xf>
    <xf numFmtId="0" fontId="50" fillId="15" borderId="0" xfId="0" applyFont="1" applyFill="1" applyAlignment="1" applyProtection="1">
      <alignment horizontal="left" wrapText="1"/>
      <protection locked="0"/>
    </xf>
    <xf numFmtId="0" fontId="50" fillId="15" borderId="0" xfId="0" applyFont="1" applyFill="1" applyAlignment="1" applyProtection="1">
      <alignment horizontal="left"/>
      <protection locked="0"/>
    </xf>
    <xf numFmtId="0" fontId="34" fillId="3" borderId="0" xfId="0" applyFont="1" applyFill="1" applyBorder="1" applyAlignment="1">
      <alignment horizontal="left" indent="1"/>
    </xf>
    <xf numFmtId="0" fontId="30" fillId="8" borderId="16" xfId="0" applyFont="1" applyFill="1" applyBorder="1" applyAlignment="1">
      <alignment horizontal="center"/>
    </xf>
    <xf numFmtId="0" fontId="30" fillId="8" borderId="17" xfId="0" applyFont="1" applyFill="1" applyBorder="1" applyAlignment="1">
      <alignment horizontal="center"/>
    </xf>
    <xf numFmtId="0" fontId="30" fillId="8" borderId="18" xfId="0" applyFont="1" applyFill="1" applyBorder="1" applyAlignment="1">
      <alignment horizontal="center"/>
    </xf>
    <xf numFmtId="0" fontId="17" fillId="8" borderId="58" xfId="0" applyFont="1" applyFill="1" applyBorder="1" applyAlignment="1">
      <alignment horizontal="center" vertical="center" wrapText="1"/>
    </xf>
    <xf numFmtId="0" fontId="17" fillId="8" borderId="59" xfId="0" applyFont="1" applyFill="1" applyBorder="1" applyAlignment="1">
      <alignment horizontal="center" vertical="center" wrapText="1"/>
    </xf>
    <xf numFmtId="0" fontId="17" fillId="8" borderId="60" xfId="0" applyFont="1" applyFill="1" applyBorder="1" applyAlignment="1">
      <alignment horizontal="center" vertical="center" wrapText="1"/>
    </xf>
    <xf numFmtId="0" fontId="47" fillId="5" borderId="0" xfId="0" applyFont="1" applyFill="1" applyBorder="1" applyAlignment="1">
      <alignment horizontal="center" vertical="top" wrapText="1"/>
    </xf>
    <xf numFmtId="0" fontId="48" fillId="17" borderId="35" xfId="1" applyFont="1" applyFill="1" applyBorder="1" applyAlignment="1">
      <alignment horizontal="center" vertical="center"/>
    </xf>
    <xf numFmtId="0" fontId="48" fillId="17" borderId="36" xfId="1" applyFont="1" applyFill="1" applyBorder="1" applyAlignment="1">
      <alignment horizontal="center" vertical="center"/>
    </xf>
    <xf numFmtId="0" fontId="48" fillId="17" borderId="37" xfId="1" applyFont="1" applyFill="1" applyBorder="1" applyAlignment="1">
      <alignment horizontal="center" vertical="center"/>
    </xf>
    <xf numFmtId="14" fontId="33" fillId="6" borderId="16" xfId="0" applyNumberFormat="1" applyFont="1" applyFill="1" applyBorder="1" applyAlignment="1" applyProtection="1">
      <alignment horizontal="center" vertical="center" wrapText="1"/>
    </xf>
    <xf numFmtId="14" fontId="33" fillId="6" borderId="14" xfId="0" applyNumberFormat="1" applyFont="1" applyFill="1" applyBorder="1" applyAlignment="1" applyProtection="1">
      <alignment horizontal="center" vertical="center" wrapText="1"/>
    </xf>
    <xf numFmtId="14" fontId="33" fillId="6" borderId="19" xfId="0" applyNumberFormat="1" applyFont="1" applyFill="1" applyBorder="1" applyAlignment="1" applyProtection="1">
      <alignment horizontal="center" vertical="center" wrapText="1"/>
    </xf>
    <xf numFmtId="0" fontId="38" fillId="9" borderId="45" xfId="0" applyFont="1" applyFill="1" applyBorder="1" applyAlignment="1">
      <alignment horizontal="center" vertical="center"/>
    </xf>
    <xf numFmtId="0" fontId="38" fillId="9" borderId="46" xfId="0" applyFont="1" applyFill="1" applyBorder="1" applyAlignment="1">
      <alignment horizontal="center" vertical="center"/>
    </xf>
    <xf numFmtId="0" fontId="38" fillId="9" borderId="47" xfId="0" applyFont="1" applyFill="1" applyBorder="1" applyAlignment="1">
      <alignment horizontal="center" vertical="center"/>
    </xf>
    <xf numFmtId="0" fontId="3" fillId="8" borderId="19" xfId="0" applyFont="1" applyFill="1" applyBorder="1" applyAlignment="1">
      <alignment horizontal="center"/>
    </xf>
    <xf numFmtId="0" fontId="3" fillId="8" borderId="20" xfId="0" applyFont="1" applyFill="1" applyBorder="1" applyAlignment="1">
      <alignment horizontal="center"/>
    </xf>
    <xf numFmtId="0" fontId="3" fillId="8" borderId="21" xfId="0" applyFont="1" applyFill="1" applyBorder="1" applyAlignment="1">
      <alignment horizontal="center"/>
    </xf>
    <xf numFmtId="0" fontId="0" fillId="8" borderId="14" xfId="0" applyFill="1" applyBorder="1" applyAlignment="1">
      <alignment horizontal="center"/>
    </xf>
    <xf numFmtId="0" fontId="0" fillId="8" borderId="0" xfId="0" applyFill="1" applyBorder="1" applyAlignment="1">
      <alignment horizontal="center"/>
    </xf>
    <xf numFmtId="0" fontId="0" fillId="8" borderId="23" xfId="0" applyFill="1" applyBorder="1" applyAlignment="1">
      <alignment horizontal="center"/>
    </xf>
    <xf numFmtId="0" fontId="1" fillId="8" borderId="14" xfId="0" applyFont="1" applyFill="1" applyBorder="1" applyAlignment="1">
      <alignment horizontal="center"/>
    </xf>
    <xf numFmtId="0" fontId="1" fillId="8" borderId="0" xfId="0" applyFont="1" applyFill="1" applyBorder="1" applyAlignment="1">
      <alignment horizontal="center"/>
    </xf>
    <xf numFmtId="0" fontId="1" fillId="8" borderId="23" xfId="0" applyFont="1" applyFill="1" applyBorder="1" applyAlignment="1">
      <alignment horizontal="center"/>
    </xf>
    <xf numFmtId="0" fontId="7" fillId="3" borderId="5" xfId="0" applyFont="1" applyFill="1" applyBorder="1" applyAlignment="1">
      <alignment horizontal="left" wrapText="1"/>
    </xf>
    <xf numFmtId="0" fontId="0" fillId="3" borderId="0" xfId="0" applyFont="1" applyFill="1" applyBorder="1" applyAlignment="1">
      <alignment horizontal="justify" vertical="center" wrapText="1"/>
    </xf>
    <xf numFmtId="0" fontId="50" fillId="15" borderId="0" xfId="0" applyFont="1" applyFill="1" applyAlignment="1">
      <alignment horizontal="left" wrapText="1"/>
    </xf>
    <xf numFmtId="0" fontId="50" fillId="15" borderId="0" xfId="0" applyFont="1" applyFill="1" applyAlignment="1">
      <alignment horizontal="left"/>
    </xf>
    <xf numFmtId="0" fontId="21" fillId="11" borderId="0" xfId="0" applyFont="1" applyFill="1" applyBorder="1" applyAlignment="1">
      <alignment horizontal="justify" vertical="center" wrapText="1"/>
    </xf>
    <xf numFmtId="0" fontId="17" fillId="8" borderId="71" xfId="0" applyFont="1" applyFill="1" applyBorder="1" applyAlignment="1" applyProtection="1">
      <alignment horizontal="center" vertical="center" wrapText="1"/>
    </xf>
    <xf numFmtId="0" fontId="17" fillId="8" borderId="59" xfId="0" applyFont="1" applyFill="1" applyBorder="1" applyAlignment="1" applyProtection="1">
      <alignment horizontal="center" vertical="center" wrapText="1"/>
    </xf>
    <xf numFmtId="0" fontId="17" fillId="8" borderId="72"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21" fillId="3" borderId="0" xfId="0" applyFont="1" applyFill="1" applyBorder="1" applyAlignment="1" applyProtection="1">
      <alignment horizontal="left" indent="1"/>
    </xf>
    <xf numFmtId="14" fontId="20" fillId="9" borderId="16" xfId="0" applyNumberFormat="1" applyFont="1" applyFill="1" applyBorder="1" applyAlignment="1" applyProtection="1">
      <alignment horizontal="left" vertical="center" indent="1"/>
    </xf>
    <xf numFmtId="14" fontId="20" fillId="9" borderId="17" xfId="0" applyNumberFormat="1" applyFont="1" applyFill="1" applyBorder="1" applyAlignment="1" applyProtection="1">
      <alignment horizontal="left" vertical="center" indent="1"/>
    </xf>
    <xf numFmtId="14" fontId="20" fillId="9" borderId="18" xfId="0" applyNumberFormat="1" applyFont="1" applyFill="1" applyBorder="1" applyAlignment="1" applyProtection="1">
      <alignment horizontal="left" vertical="center" indent="1"/>
    </xf>
    <xf numFmtId="0" fontId="23" fillId="13" borderId="16" xfId="1" applyFill="1" applyBorder="1" applyAlignment="1" applyProtection="1">
      <alignment horizontal="left" indent="1"/>
      <protection locked="0"/>
    </xf>
    <xf numFmtId="0" fontId="1" fillId="13" borderId="17" xfId="0" applyFont="1" applyFill="1" applyBorder="1" applyAlignment="1" applyProtection="1">
      <alignment horizontal="left" indent="1"/>
      <protection locked="0"/>
    </xf>
    <xf numFmtId="0" fontId="30" fillId="8" borderId="16" xfId="0" applyFont="1" applyFill="1" applyBorder="1" applyAlignment="1" applyProtection="1">
      <alignment horizontal="center"/>
    </xf>
    <xf numFmtId="0" fontId="30" fillId="8" borderId="17" xfId="0" applyFont="1" applyFill="1" applyBorder="1" applyAlignment="1" applyProtection="1">
      <alignment horizontal="center"/>
    </xf>
    <xf numFmtId="0" fontId="30" fillId="8" borderId="18" xfId="0" applyFont="1" applyFill="1" applyBorder="1" applyAlignment="1" applyProtection="1">
      <alignment horizontal="center"/>
    </xf>
    <xf numFmtId="0" fontId="1" fillId="8" borderId="14" xfId="0" applyFont="1" applyFill="1" applyBorder="1" applyAlignment="1" applyProtection="1">
      <alignment horizontal="center"/>
    </xf>
    <xf numFmtId="0" fontId="1" fillId="8" borderId="0" xfId="0" applyFont="1" applyFill="1" applyBorder="1" applyAlignment="1" applyProtection="1">
      <alignment horizontal="center"/>
    </xf>
    <xf numFmtId="0" fontId="1" fillId="8" borderId="23" xfId="0" applyFont="1" applyFill="1" applyBorder="1" applyAlignment="1" applyProtection="1">
      <alignment horizontal="center"/>
    </xf>
    <xf numFmtId="0" fontId="3" fillId="8" borderId="19" xfId="0" applyFont="1" applyFill="1" applyBorder="1" applyAlignment="1" applyProtection="1">
      <alignment horizontal="center" vertical="top"/>
    </xf>
    <xf numFmtId="0" fontId="3" fillId="8" borderId="20" xfId="0" applyFont="1" applyFill="1" applyBorder="1" applyAlignment="1" applyProtection="1">
      <alignment horizontal="center" vertical="top"/>
    </xf>
    <xf numFmtId="0" fontId="3" fillId="8" borderId="21" xfId="0" applyFont="1" applyFill="1" applyBorder="1" applyAlignment="1" applyProtection="1">
      <alignment horizontal="center" vertical="top"/>
    </xf>
    <xf numFmtId="0" fontId="1" fillId="3" borderId="0" xfId="0" applyFont="1" applyFill="1" applyBorder="1" applyAlignment="1">
      <alignment horizontal="left" indent="5"/>
    </xf>
    <xf numFmtId="0" fontId="1" fillId="3" borderId="32" xfId="0" applyFont="1" applyFill="1" applyBorder="1" applyAlignment="1">
      <alignment horizontal="left" indent="5"/>
    </xf>
    <xf numFmtId="166" fontId="71" fillId="9" borderId="35" xfId="0" applyNumberFormat="1" applyFont="1" applyFill="1" applyBorder="1" applyAlignment="1" applyProtection="1">
      <alignment horizontal="center" vertical="center"/>
    </xf>
    <xf numFmtId="166" fontId="71" fillId="9" borderId="36" xfId="0" applyNumberFormat="1" applyFont="1" applyFill="1" applyBorder="1" applyAlignment="1" applyProtection="1">
      <alignment horizontal="center" vertical="center"/>
    </xf>
    <xf numFmtId="166" fontId="71" fillId="9" borderId="37" xfId="0" applyNumberFormat="1" applyFont="1" applyFill="1" applyBorder="1" applyAlignment="1" applyProtection="1">
      <alignment horizontal="center" vertical="center"/>
    </xf>
    <xf numFmtId="0" fontId="69" fillId="3" borderId="0" xfId="0" applyFont="1" applyFill="1" applyBorder="1" applyAlignment="1" applyProtection="1">
      <alignment horizontal="center" vertical="top"/>
    </xf>
    <xf numFmtId="0" fontId="1" fillId="3" borderId="5" xfId="0" applyFont="1" applyFill="1" applyBorder="1" applyAlignment="1" applyProtection="1">
      <alignment horizontal="justify" vertical="center" wrapText="1"/>
    </xf>
    <xf numFmtId="0" fontId="1" fillId="3" borderId="0" xfId="0" applyFont="1" applyFill="1" applyBorder="1" applyAlignment="1" applyProtection="1">
      <alignment horizontal="justify" vertical="center" wrapText="1"/>
    </xf>
    <xf numFmtId="0" fontId="1" fillId="3" borderId="0" xfId="0" applyFont="1" applyFill="1" applyBorder="1" applyAlignment="1" applyProtection="1">
      <alignment horizontal="justify" wrapText="1"/>
    </xf>
    <xf numFmtId="14" fontId="70" fillId="9" borderId="2" xfId="0" applyNumberFormat="1" applyFont="1" applyFill="1" applyBorder="1" applyAlignment="1" applyProtection="1">
      <alignment horizontal="left" vertical="center" indent="1"/>
    </xf>
    <xf numFmtId="14" fontId="70" fillId="9" borderId="3" xfId="0" applyNumberFormat="1" applyFont="1" applyFill="1" applyBorder="1" applyAlignment="1" applyProtection="1">
      <alignment horizontal="left" vertical="center" indent="1"/>
    </xf>
    <xf numFmtId="0" fontId="0" fillId="9" borderId="16" xfId="0" applyFill="1" applyBorder="1" applyAlignment="1" applyProtection="1">
      <alignment horizontal="center"/>
    </xf>
    <xf numFmtId="0" fontId="0" fillId="9" borderId="17" xfId="0" applyFill="1" applyBorder="1" applyAlignment="1" applyProtection="1">
      <alignment horizontal="center"/>
    </xf>
    <xf numFmtId="0" fontId="0" fillId="9" borderId="18" xfId="0" applyFill="1" applyBorder="1" applyAlignment="1" applyProtection="1">
      <alignment horizontal="center"/>
    </xf>
    <xf numFmtId="0" fontId="0" fillId="9" borderId="19" xfId="0" applyFill="1" applyBorder="1" applyAlignment="1" applyProtection="1">
      <alignment horizontal="center"/>
    </xf>
    <xf numFmtId="0" fontId="0" fillId="9" borderId="20" xfId="0" applyFill="1" applyBorder="1" applyAlignment="1" applyProtection="1">
      <alignment horizontal="center"/>
    </xf>
    <xf numFmtId="0" fontId="0" fillId="9" borderId="21" xfId="0" applyFill="1" applyBorder="1" applyAlignment="1" applyProtection="1">
      <alignment horizontal="center"/>
    </xf>
    <xf numFmtId="0" fontId="1" fillId="13" borderId="16" xfId="0" applyFont="1" applyFill="1" applyBorder="1" applyAlignment="1" applyProtection="1">
      <alignment horizontal="left" indent="1"/>
      <protection locked="0"/>
    </xf>
    <xf numFmtId="0" fontId="22" fillId="7" borderId="61" xfId="0" applyFont="1" applyFill="1" applyBorder="1" applyAlignment="1" applyProtection="1">
      <alignment horizontal="center" vertical="center"/>
    </xf>
    <xf numFmtId="0" fontId="22" fillId="7" borderId="62" xfId="0" applyFont="1" applyFill="1" applyBorder="1" applyAlignment="1" applyProtection="1">
      <alignment horizontal="center" vertical="center"/>
    </xf>
    <xf numFmtId="0" fontId="21" fillId="7" borderId="64" xfId="0" applyFont="1" applyFill="1" applyBorder="1" applyAlignment="1" applyProtection="1">
      <alignment horizontal="center" vertical="center"/>
    </xf>
    <xf numFmtId="0" fontId="21" fillId="7" borderId="65" xfId="0" applyFont="1" applyFill="1" applyBorder="1" applyAlignment="1" applyProtection="1">
      <alignment horizontal="center" vertical="center"/>
    </xf>
    <xf numFmtId="0" fontId="43" fillId="0" borderId="0" xfId="0" applyFont="1" applyAlignment="1" applyProtection="1">
      <alignment horizontal="left" wrapText="1"/>
      <protection locked="0"/>
    </xf>
    <xf numFmtId="0" fontId="43" fillId="0" borderId="0" xfId="0" applyFont="1" applyAlignment="1" applyProtection="1">
      <alignment horizontal="left"/>
      <protection locked="0"/>
    </xf>
    <xf numFmtId="0" fontId="34" fillId="5" borderId="0" xfId="0" applyFont="1" applyFill="1" applyBorder="1" applyAlignment="1" applyProtection="1">
      <alignment horizontal="center" vertical="center"/>
    </xf>
    <xf numFmtId="0" fontId="65" fillId="7" borderId="35" xfId="0" applyFont="1" applyFill="1" applyBorder="1" applyAlignment="1">
      <alignment horizontal="center" vertical="center"/>
    </xf>
    <xf numFmtId="0" fontId="65" fillId="7" borderId="36" xfId="0" applyFont="1" applyFill="1" applyBorder="1" applyAlignment="1">
      <alignment horizontal="center" vertical="center"/>
    </xf>
    <xf numFmtId="0" fontId="65" fillId="7" borderId="37" xfId="0" applyFont="1" applyFill="1" applyBorder="1" applyAlignment="1">
      <alignment horizontal="center" vertical="center"/>
    </xf>
    <xf numFmtId="0" fontId="33" fillId="3" borderId="65" xfId="0" applyFont="1" applyFill="1" applyBorder="1" applyAlignment="1">
      <alignment horizontal="left" vertical="center" wrapText="1" indent="1"/>
    </xf>
    <xf numFmtId="0" fontId="33" fillId="3" borderId="0" xfId="0" applyFont="1" applyFill="1" applyBorder="1" applyAlignment="1">
      <alignment horizontal="left" vertical="center" wrapText="1" indent="1"/>
    </xf>
    <xf numFmtId="0" fontId="1" fillId="3" borderId="0" xfId="0" applyFont="1" applyFill="1" applyBorder="1" applyAlignment="1">
      <alignment horizontal="justify" wrapText="1"/>
    </xf>
    <xf numFmtId="0" fontId="0" fillId="4" borderId="35" xfId="0" applyFill="1" applyBorder="1" applyAlignment="1">
      <alignment horizontal="justify" vertical="center" wrapText="1"/>
    </xf>
    <xf numFmtId="0" fontId="0" fillId="4" borderId="36" xfId="0" applyFill="1" applyBorder="1" applyAlignment="1">
      <alignment horizontal="justify" vertical="center" wrapText="1"/>
    </xf>
    <xf numFmtId="0" fontId="1" fillId="3" borderId="0" xfId="0" applyFont="1" applyFill="1" applyBorder="1" applyAlignment="1">
      <alignment horizontal="left" vertical="top" indent="1"/>
    </xf>
    <xf numFmtId="0" fontId="1" fillId="3" borderId="0" xfId="0" applyFont="1" applyFill="1" applyBorder="1" applyAlignment="1">
      <alignment horizontal="left" wrapText="1" indent="1"/>
    </xf>
    <xf numFmtId="0" fontId="0" fillId="9" borderId="45" xfId="0" applyFill="1" applyBorder="1" applyAlignment="1">
      <alignment horizontal="center" vertical="center" wrapText="1"/>
    </xf>
    <xf numFmtId="0" fontId="0" fillId="9" borderId="46" xfId="0" applyFill="1" applyBorder="1" applyAlignment="1">
      <alignment horizontal="center" vertical="center" wrapText="1"/>
    </xf>
    <xf numFmtId="0" fontId="1" fillId="9" borderId="46" xfId="0" applyFont="1" applyFill="1" applyBorder="1" applyAlignment="1">
      <alignment horizontal="center" vertical="center" wrapText="1"/>
    </xf>
    <xf numFmtId="0" fontId="1" fillId="9" borderId="47"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K$6"/>
</file>

<file path=xl/ctrlProps/ctrlProp11.xml><?xml version="1.0" encoding="utf-8"?>
<formControlPr xmlns="http://schemas.microsoft.com/office/spreadsheetml/2009/9/main" objectType="CheckBox" checked="Checked" fmlaLink="$K$7" lockText="1"/>
</file>

<file path=xl/ctrlProps/ctrlProp12.xml><?xml version="1.0" encoding="utf-8"?>
<formControlPr xmlns="http://schemas.microsoft.com/office/spreadsheetml/2009/9/main" objectType="CheckBox" fmlaLink="$K$8"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K$6"/>
</file>

<file path=xl/ctrlProps/ctrlProp4.xml><?xml version="1.0" encoding="utf-8"?>
<formControlPr xmlns="http://schemas.microsoft.com/office/spreadsheetml/2009/9/main" objectType="CheckBox" fmlaLink="$K$7" lockText="1"/>
</file>

<file path=xl/ctrlProps/ctrlProp5.xml><?xml version="1.0" encoding="utf-8"?>
<formControlPr xmlns="http://schemas.microsoft.com/office/spreadsheetml/2009/9/main" objectType="CheckBox" fmlaLink="$K$8"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K$4"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51</xdr:row>
          <xdr:rowOff>121920</xdr:rowOff>
        </xdr:from>
        <xdr:to>
          <xdr:col>3</xdr:col>
          <xdr:colOff>1935480</xdr:colOff>
          <xdr:row>54</xdr:row>
          <xdr:rowOff>30480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Wiederkehrende Zahlung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2186940</xdr:colOff>
          <xdr:row>51</xdr:row>
          <xdr:rowOff>114300</xdr:rowOff>
        </xdr:from>
        <xdr:to>
          <xdr:col>5</xdr:col>
          <xdr:colOff>1363980</xdr:colOff>
          <xdr:row>54</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Einmalige Zahlung</a:t>
              </a:r>
            </a:p>
          </xdr:txBody>
        </xdr:sp>
        <xdr:clientData/>
      </xdr:twoCellAnchor>
    </mc:Choice>
    <mc:Fallback/>
  </mc:AlternateContent>
  <xdr:twoCellAnchor editAs="oneCell">
    <xdr:from>
      <xdr:col>8</xdr:col>
      <xdr:colOff>39471</xdr:colOff>
      <xdr:row>21</xdr:row>
      <xdr:rowOff>14081</xdr:rowOff>
    </xdr:from>
    <xdr:to>
      <xdr:col>9</xdr:col>
      <xdr:colOff>3314</xdr:colOff>
      <xdr:row>25</xdr:row>
      <xdr:rowOff>231624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593" y="2717524"/>
          <a:ext cx="666207" cy="853937"/>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940904</xdr:colOff>
      <xdr:row>28</xdr:row>
      <xdr:rowOff>14082</xdr:rowOff>
    </xdr:from>
    <xdr:to>
      <xdr:col>8</xdr:col>
      <xdr:colOff>24186</xdr:colOff>
      <xdr:row>32</xdr:row>
      <xdr:rowOff>139426</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3287" y="2783786"/>
          <a:ext cx="574150" cy="735939"/>
        </a:xfrm>
        <a:prstGeom prst="rect">
          <a:avLst/>
        </a:prstGeom>
        <a:ln>
          <a:noFill/>
        </a:ln>
        <a:effectLst>
          <a:outerShdw blurRad="50800" dist="38100" dir="5400000" algn="t"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106680</xdr:colOff>
          <xdr:row>11</xdr:row>
          <xdr:rowOff>190500</xdr:rowOff>
        </xdr:from>
        <xdr:to>
          <xdr:col>3</xdr:col>
          <xdr:colOff>1295400</xdr:colOff>
          <xdr:row>15</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Standardmitgliedschaft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7</xdr:row>
          <xdr:rowOff>205740</xdr:rowOff>
        </xdr:from>
        <xdr:to>
          <xdr:col>3</xdr:col>
          <xdr:colOff>1295400</xdr:colOff>
          <xdr:row>10</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Freizeitmitgliedschaft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10</xdr:row>
          <xdr:rowOff>22860</xdr:rowOff>
        </xdr:from>
        <xdr:to>
          <xdr:col>3</xdr:col>
          <xdr:colOff>1295400</xdr:colOff>
          <xdr:row>12</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Passivmitgliedschaft</a:t>
              </a:r>
            </a:p>
          </xdr:txBody>
        </xdr:sp>
        <xdr:clientData fLocksWithSheet="0" fPrintsWithSheet="0"/>
      </xdr:twoCellAnchor>
    </mc:Choice>
    <mc:Fallback/>
  </mc:AlternateContent>
  <xdr:twoCellAnchor>
    <xdr:from>
      <xdr:col>2</xdr:col>
      <xdr:colOff>50992</xdr:colOff>
      <xdr:row>4</xdr:row>
      <xdr:rowOff>172278</xdr:rowOff>
    </xdr:from>
    <xdr:to>
      <xdr:col>3</xdr:col>
      <xdr:colOff>99390</xdr:colOff>
      <xdr:row>7</xdr:row>
      <xdr:rowOff>119697</xdr:rowOff>
    </xdr:to>
    <xdr:sp macro="" textlink="">
      <xdr:nvSpPr>
        <xdr:cNvPr id="2" name="Pfeil nach rechts 1"/>
        <xdr:cNvSpPr/>
      </xdr:nvSpPr>
      <xdr:spPr>
        <a:xfrm rot="5400000">
          <a:off x="1363751" y="681693"/>
          <a:ext cx="424497" cy="280311"/>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3</xdr:col>
          <xdr:colOff>236220</xdr:colOff>
          <xdr:row>4</xdr:row>
          <xdr:rowOff>83820</xdr:rowOff>
        </xdr:from>
        <xdr:to>
          <xdr:col>3</xdr:col>
          <xdr:colOff>1402080</xdr:colOff>
          <xdr:row>7</xdr:row>
          <xdr:rowOff>114300</xdr:rowOff>
        </xdr:to>
        <xdr:sp macro="" textlink="">
          <xdr:nvSpPr>
            <xdr:cNvPr id="2065" name="Button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1" i="1" u="none" strike="noStrike" baseline="0">
                  <a:solidFill>
                    <a:srgbClr val="FF0000"/>
                  </a:solidFill>
                  <a:latin typeface="Calibri"/>
                </a:rPr>
                <a:t>bitte </a:t>
              </a:r>
              <a:r>
                <a:rPr lang="de-DE" sz="1100" b="1" i="1" u="sng" strike="noStrike" baseline="0">
                  <a:solidFill>
                    <a:srgbClr val="FF0000"/>
                  </a:solidFill>
                  <a:latin typeface="Calibri"/>
                </a:rPr>
                <a:t>ein</a:t>
              </a:r>
              <a:r>
                <a:rPr lang="de-DE" sz="1100" b="1" i="1" u="none" strike="noStrike" baseline="0">
                  <a:solidFill>
                    <a:srgbClr val="FF0000"/>
                  </a:solidFill>
                  <a:latin typeface="Calibri"/>
                </a:rPr>
                <a:t> </a:t>
              </a:r>
            </a:p>
            <a:p>
              <a:pPr algn="ctr" rtl="0">
                <a:defRPr sz="1000"/>
              </a:pPr>
              <a:r>
                <a:rPr lang="de-DE" sz="1100" b="1" i="1" u="none" strike="noStrike" baseline="0">
                  <a:solidFill>
                    <a:srgbClr val="FF0000"/>
                  </a:solidFill>
                  <a:latin typeface="Calibri"/>
                </a:rPr>
                <a:t> Häkchen setzen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940904</xdr:colOff>
      <xdr:row>27</xdr:row>
      <xdr:rowOff>14082</xdr:rowOff>
    </xdr:from>
    <xdr:to>
      <xdr:col>8</xdr:col>
      <xdr:colOff>24186</xdr:colOff>
      <xdr:row>31</xdr:row>
      <xdr:rowOff>147047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004" y="2780142"/>
          <a:ext cx="576801" cy="742565"/>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689113</xdr:colOff>
      <xdr:row>20</xdr:row>
      <xdr:rowOff>113473</xdr:rowOff>
    </xdr:from>
    <xdr:to>
      <xdr:col>8</xdr:col>
      <xdr:colOff>1263263</xdr:colOff>
      <xdr:row>23</xdr:row>
      <xdr:rowOff>312701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1496" y="2783786"/>
          <a:ext cx="574150" cy="735939"/>
        </a:xfrm>
        <a:prstGeom prst="rect">
          <a:avLst/>
        </a:prstGeom>
        <a:ln>
          <a:noFill/>
        </a:ln>
        <a:effectLst>
          <a:outerShdw blurRad="50800" dist="38100" dir="5400000" algn="t"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8</xdr:col>
          <xdr:colOff>114300</xdr:colOff>
          <xdr:row>3</xdr:row>
          <xdr:rowOff>60960</xdr:rowOff>
        </xdr:from>
        <xdr:to>
          <xdr:col>8</xdr:col>
          <xdr:colOff>1417320</xdr:colOff>
          <xdr:row>3</xdr:row>
          <xdr:rowOff>289560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für  mein / unser 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647700</xdr:colOff>
          <xdr:row>51</xdr:row>
          <xdr:rowOff>114300</xdr:rowOff>
        </xdr:from>
        <xdr:to>
          <xdr:col>8</xdr:col>
          <xdr:colOff>1242060</xdr:colOff>
          <xdr:row>53</xdr:row>
          <xdr:rowOff>76200</xdr:rowOff>
        </xdr:to>
        <xdr:sp macro="" textlink="">
          <xdr:nvSpPr>
            <xdr:cNvPr id="6152" name="Button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txBody>
            <a:bodyPr vertOverflow="clip" wrap="square" lIns="18288" tIns="0" rIns="0" bIns="0" anchor="ctr" upright="1"/>
            <a:lstStyle/>
            <a:p>
              <a:pPr algn="ctr" rtl="0">
                <a:defRPr sz="1000"/>
              </a:pPr>
              <a:endParaRPr lang="de-DE"/>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2484120</xdr:colOff>
          <xdr:row>51</xdr:row>
          <xdr:rowOff>114300</xdr:rowOff>
        </xdr:from>
        <xdr:to>
          <xdr:col>6</xdr:col>
          <xdr:colOff>312420</xdr:colOff>
          <xdr:row>53</xdr:row>
          <xdr:rowOff>76200</xdr:rowOff>
        </xdr:to>
        <xdr:sp macro="" textlink="">
          <xdr:nvSpPr>
            <xdr:cNvPr id="6153" name="Button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txBody>
            <a:bodyPr vertOverflow="clip" wrap="square" lIns="18288" tIns="0" rIns="0" bIns="0" anchor="ctr" upright="1"/>
            <a:lstStyle/>
            <a:p>
              <a:pPr algn="ctr" rtl="0">
                <a:defRPr sz="1000"/>
              </a:pPr>
              <a:endParaRPr lang="de-DE"/>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940904</xdr:colOff>
      <xdr:row>25</xdr:row>
      <xdr:rowOff>14082</xdr:rowOff>
    </xdr:from>
    <xdr:to>
      <xdr:col>8</xdr:col>
      <xdr:colOff>24185</xdr:colOff>
      <xdr:row>29</xdr:row>
      <xdr:rowOff>139426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0104" y="4349862"/>
          <a:ext cx="576801" cy="734944"/>
        </a:xfrm>
        <a:prstGeom prst="rect">
          <a:avLst/>
        </a:prstGeom>
        <a:ln>
          <a:noFill/>
        </a:ln>
        <a:effectLst>
          <a:outerShdw blurRad="50800" dist="38100" dir="5400000" algn="t"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106680</xdr:colOff>
          <xdr:row>11</xdr:row>
          <xdr:rowOff>190500</xdr:rowOff>
        </xdr:from>
        <xdr:to>
          <xdr:col>3</xdr:col>
          <xdr:colOff>1295400</xdr:colOff>
          <xdr:row>23</xdr:row>
          <xdr:rowOff>160020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Standardmitgliedschaft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7</xdr:row>
          <xdr:rowOff>205740</xdr:rowOff>
        </xdr:from>
        <xdr:to>
          <xdr:col>3</xdr:col>
          <xdr:colOff>1295400</xdr:colOff>
          <xdr:row>23</xdr:row>
          <xdr:rowOff>114300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Freizeitmitgliedschaft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10</xdr:row>
          <xdr:rowOff>22860</xdr:rowOff>
        </xdr:from>
        <xdr:to>
          <xdr:col>3</xdr:col>
          <xdr:colOff>1295400</xdr:colOff>
          <xdr:row>23</xdr:row>
          <xdr:rowOff>83820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Passivmitgliedschaft</a:t>
              </a:r>
            </a:p>
          </xdr:txBody>
        </xdr:sp>
        <xdr:clientData fLocksWithSheet="0" fPrintsWithSheet="0"/>
      </xdr:twoCellAnchor>
    </mc:Choice>
    <mc:Fallback/>
  </mc:AlternateContent>
  <xdr:twoCellAnchor>
    <xdr:from>
      <xdr:col>2</xdr:col>
      <xdr:colOff>50992</xdr:colOff>
      <xdr:row>4</xdr:row>
      <xdr:rowOff>172278</xdr:rowOff>
    </xdr:from>
    <xdr:to>
      <xdr:col>3</xdr:col>
      <xdr:colOff>99390</xdr:colOff>
      <xdr:row>7</xdr:row>
      <xdr:rowOff>119697</xdr:rowOff>
    </xdr:to>
    <xdr:sp macro="" textlink="">
      <xdr:nvSpPr>
        <xdr:cNvPr id="6" name="Pfeil nach rechts 5"/>
        <xdr:cNvSpPr/>
      </xdr:nvSpPr>
      <xdr:spPr>
        <a:xfrm rot="5400000">
          <a:off x="261501" y="921889"/>
          <a:ext cx="419859" cy="276998"/>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3</xdr:col>
          <xdr:colOff>236220</xdr:colOff>
          <xdr:row>4</xdr:row>
          <xdr:rowOff>83820</xdr:rowOff>
        </xdr:from>
        <xdr:to>
          <xdr:col>3</xdr:col>
          <xdr:colOff>1402080</xdr:colOff>
          <xdr:row>7</xdr:row>
          <xdr:rowOff>114300</xdr:rowOff>
        </xdr:to>
        <xdr:sp macro="" textlink="">
          <xdr:nvSpPr>
            <xdr:cNvPr id="7172" name="Button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1" i="1" u="none" strike="noStrike" baseline="0">
                  <a:solidFill>
                    <a:srgbClr val="FF0000"/>
                  </a:solidFill>
                  <a:latin typeface="Calibri"/>
                </a:rPr>
                <a:t>bitte </a:t>
              </a:r>
              <a:r>
                <a:rPr lang="de-DE" sz="1100" b="1" i="1" u="sng" strike="noStrike" baseline="0">
                  <a:solidFill>
                    <a:srgbClr val="FF0000"/>
                  </a:solidFill>
                  <a:latin typeface="Calibri"/>
                </a:rPr>
                <a:t>ein</a:t>
              </a:r>
              <a:r>
                <a:rPr lang="de-DE" sz="1100" b="1" i="1" u="none" strike="noStrike" baseline="0">
                  <a:solidFill>
                    <a:srgbClr val="FF0000"/>
                  </a:solidFill>
                  <a:latin typeface="Calibri"/>
                </a:rPr>
                <a:t> </a:t>
              </a:r>
            </a:p>
            <a:p>
              <a:pPr algn="ctr" rtl="0">
                <a:defRPr sz="1000"/>
              </a:pPr>
              <a:r>
                <a:rPr lang="de-DE" sz="1100" b="1" i="1" u="none" strike="noStrike" baseline="0">
                  <a:solidFill>
                    <a:srgbClr val="FF0000"/>
                  </a:solidFill>
                  <a:latin typeface="Calibri"/>
                </a:rPr>
                <a:t> Häkchen setzen</a:t>
              </a:r>
            </a:p>
          </xdr:txBody>
        </xdr:sp>
        <xdr:clientData fPrintsWithSheet="0"/>
      </xdr:twoCellAnchor>
    </mc:Choice>
    <mc:Fallback/>
  </mc:AlternateContent>
  <xdr:twoCellAnchor>
    <xdr:from>
      <xdr:col>3</xdr:col>
      <xdr:colOff>76200</xdr:colOff>
      <xdr:row>48</xdr:row>
      <xdr:rowOff>82061</xdr:rowOff>
    </xdr:from>
    <xdr:to>
      <xdr:col>3</xdr:col>
      <xdr:colOff>468923</xdr:colOff>
      <xdr:row>49</xdr:row>
      <xdr:rowOff>339969</xdr:rowOff>
    </xdr:to>
    <xdr:sp macro="" textlink="">
      <xdr:nvSpPr>
        <xdr:cNvPr id="3" name="Rechteck 2"/>
        <xdr:cNvSpPr/>
      </xdr:nvSpPr>
      <xdr:spPr>
        <a:xfrm>
          <a:off x="457200" y="6928338"/>
          <a:ext cx="392723" cy="39272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de-DE" sz="1100"/>
        </a:p>
      </xdr:txBody>
    </xdr:sp>
    <xdr:clientData/>
  </xdr:twoCellAnchor>
  <xdr:oneCellAnchor>
    <xdr:from>
      <xdr:col>3</xdr:col>
      <xdr:colOff>475725</xdr:colOff>
      <xdr:row>48</xdr:row>
      <xdr:rowOff>129062</xdr:rowOff>
    </xdr:from>
    <xdr:ext cx="1639360" cy="280205"/>
    <xdr:sp macro="" textlink="">
      <xdr:nvSpPr>
        <xdr:cNvPr id="4" name="Rechteck 3"/>
        <xdr:cNvSpPr/>
      </xdr:nvSpPr>
      <xdr:spPr>
        <a:xfrm>
          <a:off x="856725" y="6975339"/>
          <a:ext cx="1639360" cy="280205"/>
        </a:xfrm>
        <a:prstGeom prst="rect">
          <a:avLst/>
        </a:prstGeom>
        <a:noFill/>
      </xdr:spPr>
      <xdr:txBody>
        <a:bodyPr wrap="none" lIns="91440" tIns="45720" rIns="91440" bIns="45720">
          <a:spAutoFit/>
        </a:bodyPr>
        <a:lstStyle/>
        <a:p>
          <a:pPr algn="ctr"/>
          <a:r>
            <a:rPr lang="de-DE" sz="1200" b="1" cap="none" spc="0">
              <a:ln w="0"/>
              <a:solidFill>
                <a:srgbClr val="FF0000"/>
              </a:solidFill>
              <a:effectLst>
                <a:outerShdw blurRad="38100" dist="19050" dir="2700000" algn="tl" rotWithShape="0">
                  <a:schemeClr val="dk1">
                    <a:alpha val="40000"/>
                  </a:schemeClr>
                </a:outerShdw>
              </a:effectLst>
            </a:rPr>
            <a:t>Standard</a:t>
          </a:r>
          <a:r>
            <a:rPr lang="de-DE" sz="1200" b="0" cap="none" spc="0">
              <a:ln w="0"/>
              <a:solidFill>
                <a:schemeClr val="tx1"/>
              </a:solidFill>
              <a:effectLst>
                <a:outerShdw blurRad="38100" dist="19050" dir="2700000" algn="tl" rotWithShape="0">
                  <a:schemeClr val="dk1">
                    <a:alpha val="40000"/>
                  </a:schemeClr>
                </a:outerShdw>
              </a:effectLst>
            </a:rPr>
            <a:t>mitgliedschaft</a:t>
          </a:r>
        </a:p>
      </xdr:txBody>
    </xdr:sp>
    <xdr:clientData/>
  </xdr:oneCellAnchor>
  <xdr:twoCellAnchor>
    <xdr:from>
      <xdr:col>3</xdr:col>
      <xdr:colOff>76201</xdr:colOff>
      <xdr:row>49</xdr:row>
      <xdr:rowOff>416169</xdr:rowOff>
    </xdr:from>
    <xdr:to>
      <xdr:col>3</xdr:col>
      <xdr:colOff>468924</xdr:colOff>
      <xdr:row>50</xdr:row>
      <xdr:rowOff>140676</xdr:rowOff>
    </xdr:to>
    <xdr:sp macro="" textlink="">
      <xdr:nvSpPr>
        <xdr:cNvPr id="12" name="Rechteck 11"/>
        <xdr:cNvSpPr/>
      </xdr:nvSpPr>
      <xdr:spPr>
        <a:xfrm>
          <a:off x="457201" y="7397261"/>
          <a:ext cx="392723" cy="39272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de-DE" sz="1100"/>
        </a:p>
      </xdr:txBody>
    </xdr:sp>
    <xdr:clientData/>
  </xdr:twoCellAnchor>
  <xdr:twoCellAnchor>
    <xdr:from>
      <xdr:col>3</xdr:col>
      <xdr:colOff>2379769</xdr:colOff>
      <xdr:row>49</xdr:row>
      <xdr:rowOff>416169</xdr:rowOff>
    </xdr:from>
    <xdr:to>
      <xdr:col>5</xdr:col>
      <xdr:colOff>11707</xdr:colOff>
      <xdr:row>50</xdr:row>
      <xdr:rowOff>140676</xdr:rowOff>
    </xdr:to>
    <xdr:sp macro="" textlink="">
      <xdr:nvSpPr>
        <xdr:cNvPr id="13" name="Rechteck 12"/>
        <xdr:cNvSpPr/>
      </xdr:nvSpPr>
      <xdr:spPr>
        <a:xfrm>
          <a:off x="2760769" y="7397261"/>
          <a:ext cx="392723" cy="39272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de-DE" sz="1100"/>
        </a:p>
      </xdr:txBody>
    </xdr:sp>
    <xdr:clientData/>
  </xdr:twoCellAnchor>
  <xdr:twoCellAnchor>
    <xdr:from>
      <xdr:col>3</xdr:col>
      <xdr:colOff>2379786</xdr:colOff>
      <xdr:row>48</xdr:row>
      <xdr:rowOff>82061</xdr:rowOff>
    </xdr:from>
    <xdr:to>
      <xdr:col>5</xdr:col>
      <xdr:colOff>11724</xdr:colOff>
      <xdr:row>49</xdr:row>
      <xdr:rowOff>339969</xdr:rowOff>
    </xdr:to>
    <xdr:sp macro="" textlink="">
      <xdr:nvSpPr>
        <xdr:cNvPr id="14" name="Rechteck 13"/>
        <xdr:cNvSpPr/>
      </xdr:nvSpPr>
      <xdr:spPr>
        <a:xfrm>
          <a:off x="2760786" y="6928338"/>
          <a:ext cx="392723" cy="39272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de-DE" sz="1100"/>
        </a:p>
      </xdr:txBody>
    </xdr:sp>
    <xdr:clientData/>
  </xdr:twoCellAnchor>
  <xdr:oneCellAnchor>
    <xdr:from>
      <xdr:col>3</xdr:col>
      <xdr:colOff>474770</xdr:colOff>
      <xdr:row>49</xdr:row>
      <xdr:rowOff>463061</xdr:rowOff>
    </xdr:from>
    <xdr:ext cx="1533882" cy="280205"/>
    <xdr:sp macro="" textlink="">
      <xdr:nvSpPr>
        <xdr:cNvPr id="15" name="Rechteck 14"/>
        <xdr:cNvSpPr/>
      </xdr:nvSpPr>
      <xdr:spPr>
        <a:xfrm>
          <a:off x="855770" y="7444153"/>
          <a:ext cx="1533882" cy="280205"/>
        </a:xfrm>
        <a:prstGeom prst="rect">
          <a:avLst/>
        </a:prstGeom>
        <a:noFill/>
      </xdr:spPr>
      <xdr:txBody>
        <a:bodyPr wrap="none" lIns="91440" tIns="45720" rIns="91440" bIns="45720">
          <a:spAutoFit/>
        </a:bodyPr>
        <a:lstStyle/>
        <a:p>
          <a:pPr algn="ctr"/>
          <a:r>
            <a:rPr lang="de-DE" sz="1200" b="1" cap="none" spc="0">
              <a:ln w="0"/>
              <a:solidFill>
                <a:srgbClr val="FF0000"/>
              </a:solidFill>
              <a:effectLst>
                <a:outerShdw blurRad="38100" dist="19050" dir="2700000" algn="tl" rotWithShape="0">
                  <a:schemeClr val="dk1">
                    <a:alpha val="40000"/>
                  </a:schemeClr>
                </a:outerShdw>
              </a:effectLst>
            </a:rPr>
            <a:t>Freizeit</a:t>
          </a:r>
          <a:r>
            <a:rPr lang="de-DE" sz="1200" b="0" cap="none" spc="0">
              <a:ln w="0"/>
              <a:solidFill>
                <a:schemeClr val="tx1"/>
              </a:solidFill>
              <a:effectLst>
                <a:outerShdw blurRad="38100" dist="19050" dir="2700000" algn="tl" rotWithShape="0">
                  <a:schemeClr val="dk1">
                    <a:alpha val="40000"/>
                  </a:schemeClr>
                </a:outerShdw>
              </a:effectLst>
            </a:rPr>
            <a:t>mitgliedschaft</a:t>
          </a:r>
        </a:p>
      </xdr:txBody>
    </xdr:sp>
    <xdr:clientData/>
  </xdr:oneCellAnchor>
  <xdr:oneCellAnchor>
    <xdr:from>
      <xdr:col>5</xdr:col>
      <xdr:colOff>28763</xdr:colOff>
      <xdr:row>48</xdr:row>
      <xdr:rowOff>128954</xdr:rowOff>
    </xdr:from>
    <xdr:ext cx="1464568" cy="280205"/>
    <xdr:sp macro="" textlink="">
      <xdr:nvSpPr>
        <xdr:cNvPr id="16" name="Rechteck 15"/>
        <xdr:cNvSpPr/>
      </xdr:nvSpPr>
      <xdr:spPr>
        <a:xfrm>
          <a:off x="3170548" y="6975231"/>
          <a:ext cx="1464568" cy="280205"/>
        </a:xfrm>
        <a:prstGeom prst="rect">
          <a:avLst/>
        </a:prstGeom>
        <a:noFill/>
      </xdr:spPr>
      <xdr:txBody>
        <a:bodyPr wrap="none" lIns="91440" tIns="45720" rIns="91440" bIns="45720">
          <a:spAutoFit/>
        </a:bodyPr>
        <a:lstStyle/>
        <a:p>
          <a:pPr algn="ctr"/>
          <a:r>
            <a:rPr lang="de-DE" sz="1200" b="1" cap="none" spc="0">
              <a:ln w="0"/>
              <a:solidFill>
                <a:srgbClr val="FF0000"/>
              </a:solidFill>
              <a:effectLst>
                <a:outerShdw blurRad="38100" dist="19050" dir="2700000" algn="tl" rotWithShape="0">
                  <a:schemeClr val="dk1">
                    <a:alpha val="40000"/>
                  </a:schemeClr>
                </a:outerShdw>
              </a:effectLst>
            </a:rPr>
            <a:t>Passiv</a:t>
          </a:r>
          <a:r>
            <a:rPr lang="de-DE" sz="1200" b="0" cap="none" spc="0">
              <a:ln w="0"/>
              <a:solidFill>
                <a:schemeClr val="tx1"/>
              </a:solidFill>
              <a:effectLst>
                <a:outerShdw blurRad="38100" dist="19050" dir="2700000" algn="tl" rotWithShape="0">
                  <a:schemeClr val="dk1">
                    <a:alpha val="40000"/>
                  </a:schemeClr>
                </a:outerShdw>
              </a:effectLst>
            </a:rPr>
            <a:t>mitgliedschaft</a:t>
          </a:r>
        </a:p>
      </xdr:txBody>
    </xdr:sp>
    <xdr:clientData/>
  </xdr:oneCellAnchor>
  <xdr:oneCellAnchor>
    <xdr:from>
      <xdr:col>5</xdr:col>
      <xdr:colOff>2528</xdr:colOff>
      <xdr:row>49</xdr:row>
      <xdr:rowOff>474802</xdr:rowOff>
    </xdr:from>
    <xdr:ext cx="2221570" cy="593304"/>
    <xdr:sp macro="" textlink="">
      <xdr:nvSpPr>
        <xdr:cNvPr id="17" name="Rechteck 16"/>
        <xdr:cNvSpPr/>
      </xdr:nvSpPr>
      <xdr:spPr>
        <a:xfrm>
          <a:off x="3144313" y="7080756"/>
          <a:ext cx="2221570" cy="593304"/>
        </a:xfrm>
        <a:prstGeom prst="rect">
          <a:avLst/>
        </a:prstGeom>
        <a:noFill/>
      </xdr:spPr>
      <xdr:txBody>
        <a:bodyPr wrap="none" lIns="91440" tIns="45720" rIns="91440" bIns="45720">
          <a:spAutoFit/>
        </a:bodyPr>
        <a:lstStyle/>
        <a:p>
          <a:pPr algn="ctr"/>
          <a:r>
            <a:rPr lang="de-DE" sz="1200" b="1" cap="none" spc="0">
              <a:ln w="0"/>
              <a:solidFill>
                <a:srgbClr val="FF0000"/>
              </a:solidFill>
              <a:effectLst>
                <a:outerShdw blurRad="38100" dist="19050" dir="2700000" algn="tl" rotWithShape="0">
                  <a:schemeClr val="dk1">
                    <a:alpha val="40000"/>
                  </a:schemeClr>
                </a:outerShdw>
              </a:effectLst>
            </a:rPr>
            <a:t>Förder</a:t>
          </a:r>
          <a:r>
            <a:rPr lang="de-DE" sz="1200" b="0" cap="none" spc="0">
              <a:ln w="0"/>
              <a:solidFill>
                <a:schemeClr val="tx1"/>
              </a:solidFill>
              <a:effectLst>
                <a:outerShdw blurRad="38100" dist="19050" dir="2700000" algn="tl" rotWithShape="0">
                  <a:schemeClr val="dk1">
                    <a:alpha val="40000"/>
                  </a:schemeClr>
                </a:outerShdw>
              </a:effectLst>
            </a:rPr>
            <a:t>mitgliedschaft mit einem </a:t>
          </a:r>
        </a:p>
        <a:p>
          <a:pPr algn="l"/>
          <a:endParaRPr lang="de-DE" sz="700" b="0" cap="none" spc="0">
            <a:ln w="0"/>
            <a:solidFill>
              <a:schemeClr val="tx1"/>
            </a:solidFill>
            <a:effectLst>
              <a:outerShdw blurRad="38100" dist="19050" dir="2700000" algn="tl" rotWithShape="0">
                <a:schemeClr val="dk1">
                  <a:alpha val="40000"/>
                </a:schemeClr>
              </a:outerShdw>
            </a:effectLst>
          </a:endParaRPr>
        </a:p>
        <a:p>
          <a:pPr algn="l"/>
          <a:r>
            <a:rPr lang="de-DE" sz="1200" b="0" cap="none" spc="0">
              <a:ln w="0"/>
              <a:solidFill>
                <a:schemeClr val="tx1"/>
              </a:solidFill>
              <a:effectLst>
                <a:outerShdw blurRad="38100" dist="19050" dir="2700000" algn="tl" rotWithShape="0">
                  <a:schemeClr val="dk1">
                    <a:alpha val="40000"/>
                  </a:schemeClr>
                </a:outerShdw>
              </a:effectLst>
            </a:rPr>
            <a:t>Monatsbetrag von </a:t>
          </a:r>
        </a:p>
      </xdr:txBody>
    </xdr:sp>
    <xdr:clientData/>
  </xdr:oneCellAnchor>
  <xdr:twoCellAnchor>
    <xdr:from>
      <xdr:col>5</xdr:col>
      <xdr:colOff>1330571</xdr:colOff>
      <xdr:row>50</xdr:row>
      <xdr:rowOff>111372</xdr:rowOff>
    </xdr:from>
    <xdr:to>
      <xdr:col>7</xdr:col>
      <xdr:colOff>674077</xdr:colOff>
      <xdr:row>51</xdr:row>
      <xdr:rowOff>105512</xdr:rowOff>
    </xdr:to>
    <xdr:sp macro="" textlink="">
      <xdr:nvSpPr>
        <xdr:cNvPr id="18" name="Rechteck 17"/>
        <xdr:cNvSpPr/>
      </xdr:nvSpPr>
      <xdr:spPr>
        <a:xfrm>
          <a:off x="4472356" y="7385541"/>
          <a:ext cx="1101967" cy="328248"/>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P26"/>
  <sheetViews>
    <sheetView showGridLines="0" tabSelected="1" zoomScale="145" zoomScaleNormal="145" workbookViewId="0">
      <pane xSplit="15" ySplit="17" topLeftCell="P18" activePane="bottomRight" state="frozen"/>
      <selection pane="topRight" activeCell="P1" sqref="P1"/>
      <selection pane="bottomLeft" activeCell="A18" sqref="A18"/>
      <selection pane="bottomRight"/>
    </sheetView>
  </sheetViews>
  <sheetFormatPr baseColWidth="10" defaultRowHeight="14.4" x14ac:dyDescent="0.3"/>
  <cols>
    <col min="1" max="1" width="16.21875" customWidth="1"/>
    <col min="2" max="2" width="1.21875" customWidth="1"/>
    <col min="3" max="3" width="0.6640625" customWidth="1"/>
    <col min="4" max="4" width="1.88671875" customWidth="1"/>
    <col min="5" max="5" width="16.109375" customWidth="1"/>
    <col min="6" max="6" width="1.5546875" customWidth="1"/>
    <col min="7" max="7" width="16.109375" customWidth="1"/>
    <col min="8" max="8" width="1.5546875" customWidth="1"/>
    <col min="9" max="9" width="16.109375" customWidth="1"/>
    <col min="10" max="10" width="1.5546875" customWidth="1"/>
    <col min="11" max="11" width="16.109375" customWidth="1"/>
    <col min="12" max="12" width="1.88671875" customWidth="1"/>
    <col min="13" max="13" width="0.6640625" customWidth="1"/>
    <col min="14" max="14" width="1.21875" customWidth="1"/>
    <col min="15" max="15" width="16.21875" customWidth="1"/>
    <col min="16" max="16" width="14.88671875" customWidth="1"/>
  </cols>
  <sheetData>
    <row r="1" spans="1:16" ht="15" thickBot="1" x14ac:dyDescent="0.35">
      <c r="A1" s="249"/>
      <c r="B1" s="195"/>
      <c r="C1" s="195"/>
      <c r="D1" s="195"/>
      <c r="E1" s="195"/>
      <c r="F1" s="195"/>
      <c r="G1" s="195"/>
      <c r="H1" s="195"/>
      <c r="I1" s="195"/>
      <c r="J1" s="195"/>
      <c r="K1" s="195"/>
      <c r="L1" s="195"/>
      <c r="M1" s="195"/>
      <c r="N1" s="195"/>
      <c r="O1" s="195"/>
      <c r="P1" s="195"/>
    </row>
    <row r="2" spans="1:16" ht="5.55" customHeight="1" thickBot="1" x14ac:dyDescent="0.35">
      <c r="A2" s="249"/>
      <c r="B2" s="221"/>
      <c r="C2" s="218"/>
      <c r="D2" s="218"/>
      <c r="E2" s="218"/>
      <c r="F2" s="218"/>
      <c r="G2" s="218"/>
      <c r="H2" s="218"/>
      <c r="I2" s="218"/>
      <c r="J2" s="218"/>
      <c r="K2" s="218"/>
      <c r="L2" s="218"/>
      <c r="M2" s="218"/>
      <c r="N2" s="222"/>
      <c r="O2" s="195"/>
      <c r="P2" s="195"/>
    </row>
    <row r="3" spans="1:16" ht="4.8" customHeight="1" x14ac:dyDescent="0.3">
      <c r="A3" s="249"/>
      <c r="B3" s="219"/>
      <c r="C3" s="195"/>
      <c r="D3" s="195"/>
      <c r="E3" s="195"/>
      <c r="F3" s="195"/>
      <c r="G3" s="195"/>
      <c r="H3" s="195"/>
      <c r="I3" s="195"/>
      <c r="J3" s="195"/>
      <c r="K3" s="195"/>
      <c r="L3" s="195"/>
      <c r="M3" s="195"/>
      <c r="N3" s="219"/>
      <c r="O3" s="195"/>
      <c r="P3" s="195"/>
    </row>
    <row r="4" spans="1:16" ht="22.8" customHeight="1" x14ac:dyDescent="0.3">
      <c r="A4" s="249"/>
      <c r="B4" s="219"/>
      <c r="C4" s="195"/>
      <c r="D4" s="277" t="s">
        <v>94</v>
      </c>
      <c r="E4" s="277"/>
      <c r="F4" s="277"/>
      <c r="G4" s="277"/>
      <c r="H4" s="277"/>
      <c r="I4" s="277"/>
      <c r="J4" s="277"/>
      <c r="K4" s="277"/>
      <c r="L4" s="277"/>
      <c r="M4" s="195"/>
      <c r="N4" s="219"/>
      <c r="O4" s="195"/>
      <c r="P4" s="195"/>
    </row>
    <row r="5" spans="1:16" ht="6" customHeight="1" x14ac:dyDescent="0.3">
      <c r="A5" s="249"/>
      <c r="B5" s="219"/>
      <c r="C5" s="195"/>
      <c r="D5" s="195"/>
      <c r="E5" s="203"/>
      <c r="F5" s="203"/>
      <c r="G5" s="203"/>
      <c r="H5" s="203"/>
      <c r="I5" s="203"/>
      <c r="J5" s="203"/>
      <c r="K5" s="203"/>
      <c r="L5" s="195"/>
      <c r="M5" s="195"/>
      <c r="N5" s="219"/>
      <c r="O5" s="195"/>
      <c r="P5" s="195"/>
    </row>
    <row r="6" spans="1:16" ht="6" customHeight="1" x14ac:dyDescent="0.3">
      <c r="A6" s="249"/>
      <c r="B6" s="219"/>
      <c r="C6" s="195"/>
      <c r="D6" s="43"/>
      <c r="E6" s="210"/>
      <c r="F6" s="210"/>
      <c r="G6" s="210"/>
      <c r="H6" s="210"/>
      <c r="I6" s="210"/>
      <c r="J6" s="210"/>
      <c r="K6" s="210"/>
      <c r="L6" s="43"/>
      <c r="M6" s="195"/>
      <c r="N6" s="219"/>
      <c r="O6" s="195"/>
      <c r="P6" s="195"/>
    </row>
    <row r="7" spans="1:16" ht="24.6" customHeight="1" x14ac:dyDescent="0.3">
      <c r="A7" s="249"/>
      <c r="B7" s="219"/>
      <c r="C7" s="195"/>
      <c r="D7" s="43"/>
      <c r="E7" s="278" t="s">
        <v>84</v>
      </c>
      <c r="F7" s="278"/>
      <c r="G7" s="278"/>
      <c r="H7" s="278"/>
      <c r="I7" s="278"/>
      <c r="J7" s="278"/>
      <c r="K7" s="278"/>
      <c r="L7" s="43"/>
      <c r="M7" s="195"/>
      <c r="N7" s="219"/>
      <c r="O7" s="195"/>
      <c r="P7" s="195"/>
    </row>
    <row r="8" spans="1:16" ht="51" customHeight="1" x14ac:dyDescent="0.3">
      <c r="A8" s="249"/>
      <c r="B8" s="219"/>
      <c r="C8" s="195"/>
      <c r="D8" s="43"/>
      <c r="E8" s="278" t="s">
        <v>86</v>
      </c>
      <c r="F8" s="278"/>
      <c r="G8" s="278"/>
      <c r="H8" s="278"/>
      <c r="I8" s="278"/>
      <c r="J8" s="278"/>
      <c r="K8" s="278"/>
      <c r="L8" s="43"/>
      <c r="M8" s="195"/>
      <c r="N8" s="219"/>
      <c r="O8" s="195"/>
      <c r="P8" s="195"/>
    </row>
    <row r="9" spans="1:16" ht="25.8" customHeight="1" x14ac:dyDescent="0.3">
      <c r="A9" s="249"/>
      <c r="B9" s="219"/>
      <c r="C9" s="195"/>
      <c r="D9" s="43"/>
      <c r="E9" s="278" t="s">
        <v>85</v>
      </c>
      <c r="F9" s="278"/>
      <c r="G9" s="278"/>
      <c r="H9" s="278"/>
      <c r="I9" s="278"/>
      <c r="J9" s="278"/>
      <c r="K9" s="278"/>
      <c r="L9" s="43"/>
      <c r="M9" s="195"/>
      <c r="N9" s="219"/>
      <c r="O9" s="195"/>
      <c r="P9" s="195"/>
    </row>
    <row r="10" spans="1:16" ht="9.15" customHeight="1" x14ac:dyDescent="0.3">
      <c r="A10" s="249"/>
      <c r="B10" s="219"/>
      <c r="C10" s="195"/>
      <c r="D10" s="43"/>
      <c r="L10" s="43"/>
      <c r="M10" s="195"/>
      <c r="N10" s="219"/>
      <c r="O10" s="195"/>
      <c r="P10" s="195"/>
    </row>
    <row r="11" spans="1:16" ht="9.6" customHeight="1" thickBot="1" x14ac:dyDescent="0.35">
      <c r="A11" s="249"/>
      <c r="B11" s="219"/>
      <c r="C11" s="195"/>
      <c r="D11" s="195"/>
      <c r="E11" s="195"/>
      <c r="F11" s="195"/>
      <c r="G11" s="195"/>
      <c r="H11" s="195"/>
      <c r="I11" s="195"/>
      <c r="J11" s="195"/>
      <c r="K11" s="195"/>
      <c r="L11" s="195"/>
      <c r="M11" s="195"/>
      <c r="N11" s="219"/>
      <c r="O11" s="195"/>
      <c r="P11" s="195"/>
    </row>
    <row r="12" spans="1:16" ht="23.55" customHeight="1" thickTop="1" x14ac:dyDescent="0.3">
      <c r="A12" s="249"/>
      <c r="B12" s="219"/>
      <c r="C12" s="195"/>
      <c r="D12" s="195"/>
      <c r="E12" s="212" t="s">
        <v>88</v>
      </c>
      <c r="F12" s="195"/>
      <c r="G12" s="214" t="s">
        <v>88</v>
      </c>
      <c r="H12" s="195"/>
      <c r="I12" s="213" t="s">
        <v>90</v>
      </c>
      <c r="J12" s="195"/>
      <c r="K12" s="216" t="s">
        <v>92</v>
      </c>
      <c r="L12" s="195"/>
      <c r="M12" s="195"/>
      <c r="N12" s="219"/>
      <c r="O12" s="195"/>
      <c r="P12" s="195"/>
    </row>
    <row r="13" spans="1:16" ht="23.55" customHeight="1" thickBot="1" x14ac:dyDescent="0.35">
      <c r="A13" s="249"/>
      <c r="B13" s="219"/>
      <c r="C13" s="195"/>
      <c r="D13" s="195"/>
      <c r="E13" s="211" t="s">
        <v>87</v>
      </c>
      <c r="F13" s="195"/>
      <c r="G13" s="211" t="s">
        <v>89</v>
      </c>
      <c r="H13" s="195"/>
      <c r="I13" s="215" t="s">
        <v>91</v>
      </c>
      <c r="J13" s="195"/>
      <c r="K13" s="217" t="s">
        <v>93</v>
      </c>
      <c r="L13" s="195"/>
      <c r="M13" s="195"/>
      <c r="N13" s="219"/>
      <c r="O13" s="195"/>
      <c r="P13" s="195"/>
    </row>
    <row r="14" spans="1:16" ht="4.8" customHeight="1" thickTop="1" thickBot="1" x14ac:dyDescent="0.35">
      <c r="A14" s="249"/>
      <c r="B14" s="219"/>
      <c r="C14" s="195"/>
      <c r="D14" s="195"/>
      <c r="E14" s="195"/>
      <c r="F14" s="195"/>
      <c r="G14" s="195"/>
      <c r="H14" s="195"/>
      <c r="I14" s="195"/>
      <c r="J14" s="195"/>
      <c r="K14" s="195"/>
      <c r="L14" s="195"/>
      <c r="M14" s="195"/>
      <c r="N14" s="219"/>
      <c r="O14" s="195"/>
      <c r="P14" s="195"/>
    </row>
    <row r="15" spans="1:16" ht="23.55" customHeight="1" thickTop="1" thickBot="1" x14ac:dyDescent="0.35">
      <c r="A15" s="249"/>
      <c r="B15" s="219"/>
      <c r="C15" s="195"/>
      <c r="D15" s="195"/>
      <c r="E15" s="274" t="s">
        <v>95</v>
      </c>
      <c r="F15" s="275"/>
      <c r="G15" s="275"/>
      <c r="H15" s="275"/>
      <c r="I15" s="275"/>
      <c r="J15" s="275"/>
      <c r="K15" s="276"/>
      <c r="L15" s="195"/>
      <c r="M15" s="195"/>
      <c r="N15" s="219"/>
      <c r="O15" s="195"/>
      <c r="P15" s="195"/>
    </row>
    <row r="16" spans="1:16" ht="6.6" customHeight="1" thickTop="1" thickBot="1" x14ac:dyDescent="0.35">
      <c r="A16" s="249"/>
      <c r="B16" s="219"/>
      <c r="C16" s="195"/>
      <c r="D16" s="195"/>
      <c r="E16" s="195"/>
      <c r="F16" s="195"/>
      <c r="G16" s="195"/>
      <c r="H16" s="195"/>
      <c r="I16" s="195"/>
      <c r="J16" s="195"/>
      <c r="K16" s="195"/>
      <c r="L16" s="195"/>
      <c r="M16" s="195"/>
      <c r="N16" s="219"/>
      <c r="O16" s="195"/>
      <c r="P16" s="195"/>
    </row>
    <row r="17" spans="1:16" ht="6" customHeight="1" thickBot="1" x14ac:dyDescent="0.35">
      <c r="A17" s="249"/>
      <c r="B17" s="220"/>
      <c r="C17" s="218"/>
      <c r="D17" s="218"/>
      <c r="E17" s="218"/>
      <c r="F17" s="218"/>
      <c r="G17" s="218"/>
      <c r="H17" s="218"/>
      <c r="I17" s="218"/>
      <c r="J17" s="218"/>
      <c r="K17" s="218"/>
      <c r="L17" s="218"/>
      <c r="M17" s="218"/>
      <c r="N17" s="223"/>
      <c r="O17" s="195"/>
      <c r="P17" s="195"/>
    </row>
    <row r="18" spans="1:16" x14ac:dyDescent="0.3">
      <c r="A18" s="249"/>
      <c r="B18" s="195"/>
      <c r="C18" s="195"/>
      <c r="D18" s="195"/>
      <c r="E18" s="195"/>
      <c r="F18" s="195"/>
      <c r="G18" s="195"/>
      <c r="H18" s="195"/>
      <c r="I18" s="195"/>
      <c r="J18" s="195"/>
      <c r="K18" s="195"/>
      <c r="L18" s="195"/>
      <c r="M18" s="195"/>
      <c r="N18" s="195"/>
      <c r="O18" s="195"/>
      <c r="P18" s="195"/>
    </row>
    <row r="19" spans="1:16" x14ac:dyDescent="0.3">
      <c r="A19" s="249"/>
      <c r="B19" s="195"/>
      <c r="C19" s="195"/>
      <c r="D19" s="195"/>
      <c r="E19" s="195"/>
      <c r="F19" s="195"/>
      <c r="G19" s="195"/>
      <c r="H19" s="195"/>
      <c r="I19" s="195"/>
      <c r="J19" s="195"/>
      <c r="K19" s="195"/>
      <c r="L19" s="195"/>
      <c r="M19" s="195"/>
      <c r="N19" s="195"/>
      <c r="O19" s="195"/>
      <c r="P19" s="195"/>
    </row>
    <row r="20" spans="1:16" x14ac:dyDescent="0.3">
      <c r="A20" s="195"/>
      <c r="B20" s="195"/>
      <c r="C20" s="195"/>
      <c r="D20" s="195"/>
      <c r="E20" s="195"/>
      <c r="F20" s="195"/>
      <c r="G20" s="195"/>
      <c r="H20" s="195"/>
      <c r="I20" s="195"/>
      <c r="J20" s="195"/>
      <c r="K20" s="195"/>
      <c r="L20" s="195"/>
      <c r="M20" s="195"/>
      <c r="N20" s="195"/>
      <c r="O20" s="195"/>
      <c r="P20" s="195"/>
    </row>
    <row r="21" spans="1:16" x14ac:dyDescent="0.3">
      <c r="A21" s="195"/>
      <c r="B21" s="195"/>
      <c r="C21" s="195"/>
      <c r="D21" s="195"/>
      <c r="E21" s="195"/>
      <c r="F21" s="195"/>
      <c r="G21" s="195"/>
      <c r="H21" s="195"/>
      <c r="I21" s="195"/>
      <c r="J21" s="195"/>
      <c r="K21" s="195"/>
      <c r="L21" s="195"/>
      <c r="M21" s="195"/>
      <c r="N21" s="195"/>
      <c r="O21" s="195"/>
      <c r="P21" s="195"/>
    </row>
    <row r="22" spans="1:16" x14ac:dyDescent="0.3">
      <c r="A22" s="195"/>
      <c r="B22" s="195"/>
      <c r="C22" s="195"/>
      <c r="D22" s="195"/>
      <c r="E22" s="195"/>
      <c r="F22" s="195"/>
      <c r="G22" s="195"/>
      <c r="H22" s="195"/>
      <c r="I22" s="195"/>
      <c r="J22" s="195"/>
      <c r="K22" s="195"/>
      <c r="L22" s="195"/>
      <c r="M22" s="195"/>
      <c r="N22" s="195"/>
      <c r="O22" s="195"/>
      <c r="P22" s="195"/>
    </row>
    <row r="23" spans="1:16" x14ac:dyDescent="0.3">
      <c r="A23" s="195"/>
      <c r="B23" s="195"/>
      <c r="C23" s="195"/>
      <c r="D23" s="195"/>
      <c r="E23" s="195"/>
      <c r="F23" s="195"/>
      <c r="G23" s="195"/>
      <c r="H23" s="195"/>
      <c r="I23" s="195"/>
      <c r="J23" s="195"/>
      <c r="K23" s="195"/>
      <c r="L23" s="195"/>
      <c r="M23" s="195"/>
      <c r="N23" s="195"/>
      <c r="O23" s="195"/>
      <c r="P23" s="195"/>
    </row>
    <row r="24" spans="1:16" x14ac:dyDescent="0.3">
      <c r="A24" s="195"/>
      <c r="B24" s="195"/>
      <c r="C24" s="195"/>
      <c r="D24" s="195"/>
      <c r="E24" s="195"/>
      <c r="F24" s="195"/>
      <c r="G24" s="195"/>
      <c r="H24" s="195"/>
      <c r="I24" s="195"/>
      <c r="J24" s="195"/>
      <c r="K24" s="195"/>
      <c r="L24" s="195"/>
      <c r="M24" s="195"/>
      <c r="N24" s="195"/>
      <c r="O24" s="195"/>
      <c r="P24" s="195"/>
    </row>
    <row r="25" spans="1:16" x14ac:dyDescent="0.3">
      <c r="A25" s="195"/>
      <c r="B25" s="195"/>
      <c r="C25" s="195"/>
      <c r="D25" s="195"/>
      <c r="E25" s="195"/>
      <c r="F25" s="195"/>
      <c r="G25" s="195"/>
      <c r="H25" s="195"/>
      <c r="I25" s="195"/>
      <c r="J25" s="195"/>
      <c r="K25" s="195"/>
      <c r="L25" s="195"/>
      <c r="M25" s="195"/>
      <c r="N25" s="195"/>
      <c r="O25" s="195"/>
      <c r="P25" s="195"/>
    </row>
    <row r="26" spans="1:16" x14ac:dyDescent="0.3">
      <c r="A26" s="195"/>
      <c r="B26" s="195"/>
      <c r="C26" s="195"/>
      <c r="D26" s="195"/>
      <c r="E26" s="195"/>
      <c r="F26" s="195"/>
      <c r="G26" s="195"/>
      <c r="H26" s="195"/>
      <c r="I26" s="195"/>
      <c r="J26" s="195"/>
      <c r="K26" s="195"/>
      <c r="L26" s="195"/>
      <c r="M26" s="195"/>
      <c r="N26" s="195"/>
      <c r="O26" s="195"/>
      <c r="P26" s="195"/>
    </row>
  </sheetData>
  <mergeCells count="5">
    <mergeCell ref="E15:K15"/>
    <mergeCell ref="D4:L4"/>
    <mergeCell ref="E7:K7"/>
    <mergeCell ref="E8:K8"/>
    <mergeCell ref="E9:K9"/>
  </mergeCells>
  <hyperlinks>
    <hyperlink ref="E12:E13" location="'Antrag Erwachsene'!A1" display="Aufnahmeantrag "/>
    <hyperlink ref="G12:G13" location="'Antrag Schüler'!A1" display="Aufnahmeantrag "/>
    <hyperlink ref="I12:I13" location="'SEPA 2017'!A1" display="Formular "/>
    <hyperlink ref="K12:K13" location="Austritt!A1" display="Aufnahmeantrag "/>
    <hyperlink ref="E15:K15" location="Hinweis!A1" display="Hinweis!A1"/>
  </hyperlink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L80"/>
  <sheetViews>
    <sheetView showGridLines="0" zoomScale="145" zoomScaleNormal="145" workbookViewId="0">
      <pane xSplit="12" ySplit="19" topLeftCell="N71" activePane="bottomRight" state="frozen"/>
      <selection pane="topRight" activeCell="M1" sqref="M1"/>
      <selection pane="bottomLeft" activeCell="A20" sqref="A20"/>
      <selection pane="bottomRight" activeCell="H4" sqref="H4:I4"/>
    </sheetView>
  </sheetViews>
  <sheetFormatPr baseColWidth="10" defaultRowHeight="14.4" x14ac:dyDescent="0.3"/>
  <cols>
    <col min="1" max="1" width="8.6640625" customWidth="1"/>
    <col min="2" max="2" width="0.5546875" customWidth="1"/>
    <col min="3" max="3" width="2.88671875" style="43" customWidth="1"/>
    <col min="4" max="4" width="38.88671875" style="43" customWidth="1"/>
    <col min="5" max="5" width="1.33203125" style="43" customWidth="1"/>
    <col min="6" max="6" width="21.21875" style="43" customWidth="1"/>
    <col min="7" max="7" width="1.109375" style="43" customWidth="1"/>
    <col min="8" max="8" width="15.21875" style="43" customWidth="1"/>
    <col min="9" max="9" width="10.21875" style="43" customWidth="1"/>
    <col min="10" max="10" width="2.88671875" style="43" customWidth="1"/>
    <col min="11" max="11" width="0.6640625" customWidth="1"/>
    <col min="12" max="12" width="8.6640625" customWidth="1"/>
  </cols>
  <sheetData>
    <row r="1" spans="1:12" ht="15" x14ac:dyDescent="0.3">
      <c r="A1" s="195"/>
      <c r="B1" s="195"/>
      <c r="C1" s="195"/>
      <c r="D1" s="195"/>
      <c r="E1" s="195"/>
      <c r="F1" s="195"/>
      <c r="G1" s="195"/>
      <c r="H1" s="195"/>
      <c r="I1" s="195"/>
      <c r="J1" s="195"/>
      <c r="K1" s="195"/>
      <c r="L1" s="195"/>
    </row>
    <row r="2" spans="1:12" ht="4.3499999999999996" customHeight="1" x14ac:dyDescent="0.3">
      <c r="A2" s="195"/>
      <c r="B2" s="198"/>
      <c r="C2" s="198"/>
      <c r="D2" s="198"/>
      <c r="E2" s="198"/>
      <c r="F2" s="198"/>
      <c r="G2" s="198"/>
      <c r="H2" s="198"/>
      <c r="I2" s="198"/>
      <c r="J2" s="198"/>
      <c r="K2" s="198"/>
      <c r="L2" s="195"/>
    </row>
    <row r="3" spans="1:12" ht="11.25" customHeight="1" thickBot="1" x14ac:dyDescent="0.35">
      <c r="A3" s="195"/>
      <c r="B3" s="198"/>
      <c r="C3" s="197"/>
      <c r="D3" s="197"/>
      <c r="E3" s="197"/>
      <c r="F3" s="197"/>
      <c r="G3" s="197"/>
      <c r="H3" s="197"/>
      <c r="I3" s="197"/>
      <c r="J3" s="197"/>
      <c r="K3" s="198"/>
      <c r="L3" s="195"/>
    </row>
    <row r="4" spans="1:12" ht="25.8" customHeight="1" thickTop="1" thickBot="1" x14ac:dyDescent="0.35">
      <c r="A4" s="195"/>
      <c r="B4" s="198"/>
      <c r="C4" s="197"/>
      <c r="D4" s="279" t="s">
        <v>27</v>
      </c>
      <c r="E4" s="280"/>
      <c r="F4" s="281"/>
      <c r="G4" s="197"/>
      <c r="H4" s="282" t="s">
        <v>83</v>
      </c>
      <c r="I4" s="283"/>
      <c r="J4" s="197"/>
      <c r="K4" s="198"/>
      <c r="L4" s="195"/>
    </row>
    <row r="5" spans="1:12" ht="16.350000000000001" thickTop="1" thickBot="1" x14ac:dyDescent="0.35">
      <c r="A5" s="195"/>
      <c r="B5" s="198"/>
      <c r="C5" s="197"/>
      <c r="D5" s="197"/>
      <c r="E5" s="197"/>
      <c r="F5" s="197"/>
      <c r="G5" s="197"/>
      <c r="H5" s="197"/>
      <c r="I5" s="197"/>
      <c r="J5" s="197"/>
      <c r="K5" s="198"/>
      <c r="L5" s="195"/>
    </row>
    <row r="6" spans="1:12" ht="16.350000000000001" thickTop="1" thickBot="1" x14ac:dyDescent="0.35">
      <c r="A6" s="195"/>
      <c r="B6" s="198"/>
      <c r="C6" s="197"/>
      <c r="D6" s="54" t="s">
        <v>22</v>
      </c>
      <c r="E6" s="197"/>
      <c r="F6" s="291"/>
      <c r="G6" s="292"/>
      <c r="H6" s="292"/>
      <c r="I6" s="293"/>
      <c r="J6" s="197"/>
      <c r="K6" s="198"/>
      <c r="L6" s="195"/>
    </row>
    <row r="7" spans="1:12" ht="11.25" customHeight="1" thickTop="1" thickBot="1" x14ac:dyDescent="0.35">
      <c r="A7" s="195"/>
      <c r="B7" s="198"/>
      <c r="C7" s="197"/>
      <c r="D7" s="197"/>
      <c r="E7" s="197"/>
      <c r="F7" s="197"/>
      <c r="G7" s="197"/>
      <c r="H7" s="197"/>
      <c r="I7" s="197"/>
      <c r="J7" s="197"/>
      <c r="K7" s="198"/>
      <c r="L7" s="195"/>
    </row>
    <row r="8" spans="1:12" ht="13.8" customHeight="1" thickTop="1" thickBot="1" x14ac:dyDescent="0.35">
      <c r="A8" s="195"/>
      <c r="B8" s="198"/>
      <c r="C8" s="197"/>
      <c r="D8" s="54" t="s">
        <v>23</v>
      </c>
      <c r="E8" s="197"/>
      <c r="F8" s="291"/>
      <c r="G8" s="292"/>
      <c r="H8" s="292"/>
      <c r="I8" s="293"/>
      <c r="J8" s="197"/>
      <c r="K8" s="198"/>
      <c r="L8" s="195"/>
    </row>
    <row r="9" spans="1:12" ht="11.25" customHeight="1" thickTop="1" thickBot="1" x14ac:dyDescent="0.35">
      <c r="A9" s="195"/>
      <c r="B9" s="198"/>
      <c r="C9" s="197"/>
      <c r="D9" s="197"/>
      <c r="E9" s="197"/>
      <c r="F9" s="197"/>
      <c r="G9" s="197"/>
      <c r="H9" s="197"/>
      <c r="I9" s="197"/>
      <c r="J9" s="197"/>
      <c r="K9" s="198"/>
      <c r="L9" s="195"/>
    </row>
    <row r="10" spans="1:12" ht="15.6" thickTop="1" thickBot="1" x14ac:dyDescent="0.35">
      <c r="A10" s="195"/>
      <c r="B10" s="198"/>
      <c r="C10" s="195"/>
      <c r="D10" s="54" t="s">
        <v>13</v>
      </c>
      <c r="E10" s="197"/>
      <c r="F10" s="291"/>
      <c r="G10" s="292"/>
      <c r="H10" s="292"/>
      <c r="I10" s="293"/>
      <c r="J10" s="197"/>
      <c r="K10" s="198"/>
      <c r="L10" s="195"/>
    </row>
    <row r="11" spans="1:12" ht="11.25" customHeight="1" thickTop="1" thickBot="1" x14ac:dyDescent="0.35">
      <c r="A11" s="195"/>
      <c r="B11" s="198"/>
      <c r="C11" s="195"/>
      <c r="D11" s="195"/>
      <c r="E11" s="197"/>
      <c r="F11" s="195"/>
      <c r="G11" s="195"/>
      <c r="H11" s="195"/>
      <c r="I11" s="195"/>
      <c r="J11" s="195"/>
      <c r="K11" s="198"/>
      <c r="L11" s="195"/>
    </row>
    <row r="12" spans="1:12" ht="16.350000000000001" thickTop="1" thickBot="1" x14ac:dyDescent="0.35">
      <c r="A12" s="195"/>
      <c r="B12" s="198"/>
      <c r="C12" s="195"/>
      <c r="D12" s="54" t="s">
        <v>24</v>
      </c>
      <c r="E12" s="197"/>
      <c r="F12" s="291"/>
      <c r="G12" s="292"/>
      <c r="H12" s="292"/>
      <c r="I12" s="293"/>
      <c r="J12" s="197"/>
      <c r="K12" s="198"/>
      <c r="L12" s="195"/>
    </row>
    <row r="13" spans="1:12" ht="11.25" customHeight="1" thickTop="1" thickBot="1" x14ac:dyDescent="0.35">
      <c r="A13" s="195"/>
      <c r="B13" s="198"/>
      <c r="C13" s="195"/>
      <c r="D13" s="195"/>
      <c r="E13" s="197"/>
      <c r="F13" s="195"/>
      <c r="G13" s="195"/>
      <c r="H13" s="195"/>
      <c r="I13" s="195"/>
      <c r="J13" s="195"/>
      <c r="K13" s="198"/>
      <c r="L13" s="195"/>
    </row>
    <row r="14" spans="1:12" ht="15.6" thickTop="1" thickBot="1" x14ac:dyDescent="0.35">
      <c r="A14" s="195"/>
      <c r="B14" s="198"/>
      <c r="C14" s="195"/>
      <c r="D14" s="62" t="s">
        <v>28</v>
      </c>
      <c r="E14" s="197"/>
      <c r="F14" s="291"/>
      <c r="G14" s="292"/>
      <c r="H14" s="292"/>
      <c r="I14" s="293"/>
      <c r="J14" s="197"/>
      <c r="K14" s="198"/>
      <c r="L14" s="195"/>
    </row>
    <row r="15" spans="1:12" ht="11.25" customHeight="1" thickTop="1" thickBot="1" x14ac:dyDescent="0.35">
      <c r="A15" s="195"/>
      <c r="B15" s="198"/>
      <c r="C15" s="195"/>
      <c r="D15" s="195"/>
      <c r="E15" s="197"/>
      <c r="F15" s="195"/>
      <c r="G15" s="195"/>
      <c r="H15" s="195"/>
      <c r="I15" s="195"/>
      <c r="J15" s="195"/>
      <c r="K15" s="198"/>
      <c r="L15" s="195"/>
    </row>
    <row r="16" spans="1:12" ht="15.6" thickTop="1" thickBot="1" x14ac:dyDescent="0.35">
      <c r="A16" s="195"/>
      <c r="B16" s="198"/>
      <c r="C16" s="195"/>
      <c r="D16" s="54" t="s">
        <v>25</v>
      </c>
      <c r="E16" s="197"/>
      <c r="F16" s="294"/>
      <c r="G16" s="295"/>
      <c r="H16" s="296"/>
      <c r="I16" s="297"/>
      <c r="J16" s="197"/>
      <c r="K16" s="198"/>
      <c r="L16" s="195"/>
    </row>
    <row r="17" spans="1:12" ht="15.6" thickTop="1" x14ac:dyDescent="0.3">
      <c r="A17" s="195"/>
      <c r="B17" s="198"/>
      <c r="C17" s="195"/>
      <c r="D17" s="195"/>
      <c r="E17" s="195"/>
      <c r="F17" s="195"/>
      <c r="G17" s="195"/>
      <c r="H17" s="195"/>
      <c r="I17" s="195"/>
      <c r="J17" s="195"/>
      <c r="K17" s="198"/>
      <c r="L17" s="195"/>
    </row>
    <row r="18" spans="1:12" ht="4.3499999999999996" customHeight="1" x14ac:dyDescent="0.3">
      <c r="A18" s="195"/>
      <c r="B18" s="198"/>
      <c r="C18" s="198"/>
      <c r="D18" s="198"/>
      <c r="E18" s="198"/>
      <c r="F18" s="198"/>
      <c r="G18" s="198"/>
      <c r="H18" s="198"/>
      <c r="I18" s="198"/>
      <c r="J18" s="198"/>
      <c r="K18" s="198"/>
      <c r="L18" s="195"/>
    </row>
    <row r="19" spans="1:12" ht="26.25" customHeight="1" x14ac:dyDescent="0.3">
      <c r="A19" s="195"/>
      <c r="B19" s="195"/>
      <c r="C19" s="195"/>
      <c r="D19" s="195"/>
      <c r="E19" s="195"/>
      <c r="F19" s="195"/>
      <c r="G19" s="195"/>
      <c r="H19" s="195"/>
      <c r="I19" s="195"/>
      <c r="J19" s="195"/>
      <c r="K19" s="195"/>
      <c r="L19" s="195"/>
    </row>
    <row r="20" spans="1:12" ht="9.4499999999999993" customHeight="1" thickBot="1" x14ac:dyDescent="0.35">
      <c r="A20" s="195"/>
      <c r="B20" s="44"/>
      <c r="C20" s="52"/>
      <c r="D20" s="52"/>
      <c r="E20" s="52"/>
      <c r="F20" s="52"/>
      <c r="G20" s="52"/>
      <c r="H20" s="52"/>
      <c r="I20" s="52"/>
      <c r="J20" s="52"/>
      <c r="K20" s="44"/>
      <c r="L20" s="195"/>
    </row>
    <row r="21" spans="1:12" ht="9" customHeight="1" thickTop="1" thickBot="1" x14ac:dyDescent="0.35">
      <c r="A21" s="195"/>
      <c r="B21" s="44"/>
      <c r="C21" s="2"/>
      <c r="D21" s="3"/>
      <c r="E21" s="3"/>
      <c r="F21" s="3"/>
      <c r="G21" s="3"/>
      <c r="H21" s="3"/>
      <c r="I21" s="3"/>
      <c r="J21" s="4"/>
      <c r="K21" s="44"/>
      <c r="L21" s="195"/>
    </row>
    <row r="22" spans="1:12" ht="24.6" thickTop="1" thickBot="1" x14ac:dyDescent="0.5">
      <c r="A22" s="195"/>
      <c r="B22" s="44"/>
      <c r="C22" s="5"/>
      <c r="D22" s="286" t="s">
        <v>0</v>
      </c>
      <c r="E22" s="287"/>
      <c r="F22" s="287"/>
      <c r="G22" s="247"/>
      <c r="H22" s="6"/>
      <c r="I22" s="6"/>
      <c r="J22" s="7"/>
      <c r="K22" s="44"/>
      <c r="L22" s="195"/>
    </row>
    <row r="23" spans="1:12" ht="5.55" customHeight="1" thickTop="1" x14ac:dyDescent="0.3">
      <c r="A23" s="195"/>
      <c r="B23" s="44"/>
      <c r="C23" s="5"/>
      <c r="D23" s="6"/>
      <c r="E23" s="6"/>
      <c r="F23" s="6"/>
      <c r="G23" s="6"/>
      <c r="H23" s="6"/>
      <c r="I23" s="6"/>
      <c r="J23" s="7"/>
      <c r="K23" s="44"/>
      <c r="L23" s="195"/>
    </row>
    <row r="24" spans="1:12" x14ac:dyDescent="0.3">
      <c r="A24" s="195"/>
      <c r="B24" s="44"/>
      <c r="C24" s="5"/>
      <c r="D24" s="24" t="s">
        <v>5</v>
      </c>
      <c r="E24" s="24"/>
      <c r="F24" s="6"/>
      <c r="G24" s="6"/>
      <c r="H24" s="6"/>
      <c r="I24" s="6"/>
      <c r="J24" s="7"/>
      <c r="K24" s="44"/>
      <c r="L24" s="195"/>
    </row>
    <row r="25" spans="1:12" ht="5.55" customHeight="1" thickBot="1" x14ac:dyDescent="0.35">
      <c r="A25" s="44"/>
      <c r="B25" s="44"/>
      <c r="C25" s="5"/>
      <c r="D25" s="6"/>
      <c r="E25" s="6"/>
      <c r="F25" s="6"/>
      <c r="G25" s="6"/>
      <c r="H25" s="6"/>
      <c r="I25" s="6"/>
      <c r="J25" s="7"/>
      <c r="K25" s="44"/>
      <c r="L25" s="195"/>
    </row>
    <row r="26" spans="1:12" ht="19.5" thickTop="1" thickBot="1" x14ac:dyDescent="0.4">
      <c r="A26" s="44"/>
      <c r="B26" s="44"/>
      <c r="C26" s="5"/>
      <c r="D26" s="26" t="s">
        <v>1</v>
      </c>
      <c r="E26" s="20"/>
      <c r="F26" s="6"/>
      <c r="G26" s="6"/>
      <c r="H26" s="6"/>
      <c r="I26" s="6"/>
      <c r="J26" s="7"/>
      <c r="K26" s="44"/>
      <c r="L26" s="195"/>
    </row>
    <row r="27" spans="1:12" ht="6" customHeight="1" thickTop="1" thickBot="1" x14ac:dyDescent="0.35">
      <c r="A27" s="44"/>
      <c r="B27" s="44"/>
      <c r="C27" s="31"/>
      <c r="D27" s="14"/>
      <c r="E27" s="14"/>
      <c r="F27" s="14"/>
      <c r="G27" s="14"/>
      <c r="H27" s="14"/>
      <c r="I27" s="14"/>
      <c r="J27" s="32"/>
      <c r="K27" s="44"/>
      <c r="L27" s="195"/>
    </row>
    <row r="28" spans="1:12" x14ac:dyDescent="0.3">
      <c r="A28" s="44"/>
      <c r="B28" s="44"/>
      <c r="C28" s="5"/>
      <c r="D28" s="24" t="s">
        <v>4</v>
      </c>
      <c r="E28" s="24"/>
      <c r="F28" s="6"/>
      <c r="G28" s="6"/>
      <c r="H28" s="6"/>
      <c r="I28" s="6"/>
      <c r="J28" s="7"/>
      <c r="K28" s="44"/>
      <c r="L28" s="195"/>
    </row>
    <row r="29" spans="1:12" ht="16.350000000000001" customHeight="1" x14ac:dyDescent="0.3">
      <c r="A29" s="44"/>
      <c r="B29" s="44"/>
      <c r="C29" s="5"/>
      <c r="D29" s="8" t="s">
        <v>13</v>
      </c>
      <c r="E29" s="8"/>
      <c r="F29" s="6"/>
      <c r="G29" s="6"/>
      <c r="H29" s="6"/>
      <c r="I29" s="6"/>
      <c r="J29" s="7"/>
      <c r="K29" s="44"/>
      <c r="L29" s="195"/>
    </row>
    <row r="30" spans="1:12" ht="4.2" customHeight="1" thickBot="1" x14ac:dyDescent="0.35">
      <c r="A30" s="44"/>
      <c r="B30" s="44"/>
      <c r="C30" s="5"/>
      <c r="D30" s="6"/>
      <c r="E30" s="6"/>
      <c r="F30" s="6"/>
      <c r="G30" s="6"/>
      <c r="H30" s="6"/>
      <c r="I30" s="6"/>
      <c r="J30" s="7"/>
      <c r="K30" s="44"/>
      <c r="L30" s="195"/>
    </row>
    <row r="31" spans="1:12" ht="16.350000000000001" thickTop="1" thickBot="1" x14ac:dyDescent="0.35">
      <c r="A31" s="44"/>
      <c r="B31" s="44"/>
      <c r="C31" s="5"/>
      <c r="D31" s="27" t="s">
        <v>2</v>
      </c>
      <c r="E31" s="21"/>
      <c r="F31" s="6"/>
      <c r="G31" s="6"/>
      <c r="H31" s="6"/>
      <c r="I31" s="6"/>
      <c r="J31" s="7"/>
      <c r="K31" s="44"/>
      <c r="L31" s="195"/>
    </row>
    <row r="32" spans="1:12" ht="6" customHeight="1" thickTop="1" x14ac:dyDescent="0.3">
      <c r="A32" s="44"/>
      <c r="B32" s="44"/>
      <c r="C32" s="5"/>
      <c r="D32" s="6"/>
      <c r="E32" s="6"/>
      <c r="F32" s="6"/>
      <c r="G32" s="6"/>
      <c r="H32" s="6"/>
      <c r="I32" s="6"/>
      <c r="J32" s="7"/>
      <c r="K32" s="44"/>
      <c r="L32" s="195"/>
    </row>
    <row r="33" spans="1:11" ht="15" x14ac:dyDescent="0.3">
      <c r="A33" s="44"/>
      <c r="B33" s="44"/>
      <c r="C33" s="5"/>
      <c r="D33" s="8" t="s">
        <v>3</v>
      </c>
      <c r="E33" s="8"/>
      <c r="F33" s="6"/>
      <c r="G33" s="6"/>
      <c r="H33" s="6"/>
      <c r="I33" s="6"/>
      <c r="J33" s="7"/>
      <c r="K33" s="44"/>
    </row>
    <row r="34" spans="1:11" ht="3.6" customHeight="1" thickBot="1" x14ac:dyDescent="0.35">
      <c r="A34" s="44"/>
      <c r="B34" s="44"/>
      <c r="C34" s="5"/>
      <c r="D34" s="6"/>
      <c r="E34" s="6"/>
      <c r="F34" s="6"/>
      <c r="G34" s="6"/>
      <c r="H34" s="6"/>
      <c r="I34" s="6"/>
      <c r="J34" s="7"/>
      <c r="K34" s="44"/>
    </row>
    <row r="35" spans="1:11" ht="16.350000000000001" thickTop="1" thickBot="1" x14ac:dyDescent="0.35">
      <c r="A35" s="44"/>
      <c r="B35" s="44"/>
      <c r="C35" s="5"/>
      <c r="D35" s="27" t="s">
        <v>6</v>
      </c>
      <c r="E35" s="21"/>
      <c r="F35" s="6"/>
      <c r="G35" s="6"/>
      <c r="H35" s="6"/>
      <c r="I35" s="6"/>
      <c r="J35" s="7"/>
      <c r="K35" s="44"/>
    </row>
    <row r="36" spans="1:11" ht="6" customHeight="1" thickTop="1" thickBot="1" x14ac:dyDescent="0.35">
      <c r="A36" s="44"/>
      <c r="B36" s="44"/>
      <c r="C36" s="9"/>
      <c r="D36" s="10"/>
      <c r="E36" s="10"/>
      <c r="F36" s="10"/>
      <c r="G36" s="10"/>
      <c r="H36" s="10"/>
      <c r="I36" s="10"/>
      <c r="J36" s="11"/>
      <c r="K36" s="44"/>
    </row>
    <row r="37" spans="1:11" ht="15" thickTop="1" x14ac:dyDescent="0.3">
      <c r="A37" s="44"/>
      <c r="B37" s="44"/>
      <c r="C37" s="2"/>
      <c r="D37" s="12" t="s">
        <v>7</v>
      </c>
      <c r="E37" s="12"/>
      <c r="F37" s="3"/>
      <c r="G37" s="3"/>
      <c r="H37" s="3"/>
      <c r="I37" s="3"/>
      <c r="J37" s="4"/>
      <c r="K37" s="44"/>
    </row>
    <row r="38" spans="1:11" ht="3.6" customHeight="1" thickBot="1" x14ac:dyDescent="0.35">
      <c r="A38" s="44"/>
      <c r="B38" s="44"/>
      <c r="C38" s="5"/>
      <c r="D38" s="6"/>
      <c r="E38" s="6"/>
      <c r="F38" s="6"/>
      <c r="G38" s="6"/>
      <c r="H38" s="6"/>
      <c r="I38" s="6"/>
      <c r="J38" s="7"/>
      <c r="K38" s="44"/>
    </row>
    <row r="39" spans="1:11" ht="16.350000000000001" thickTop="1" thickBot="1" x14ac:dyDescent="0.35">
      <c r="A39" s="44"/>
      <c r="B39" s="44"/>
      <c r="C39" s="5"/>
      <c r="D39" s="27" t="s">
        <v>8</v>
      </c>
      <c r="E39" s="22"/>
      <c r="F39" s="6"/>
      <c r="G39" s="6"/>
      <c r="H39" s="6"/>
      <c r="I39" s="6"/>
      <c r="J39" s="7"/>
      <c r="K39" s="44"/>
    </row>
    <row r="40" spans="1:11" ht="9.6" customHeight="1" thickTop="1" thickBot="1" x14ac:dyDescent="0.35">
      <c r="A40" s="44"/>
      <c r="B40" s="44"/>
      <c r="C40" s="5"/>
      <c r="D40" s="6"/>
      <c r="E40" s="6"/>
      <c r="F40" s="6"/>
      <c r="G40" s="6"/>
      <c r="H40" s="6"/>
      <c r="I40" s="6"/>
      <c r="J40" s="7"/>
      <c r="K40" s="44"/>
    </row>
    <row r="41" spans="1:11" x14ac:dyDescent="0.3">
      <c r="A41" s="44"/>
      <c r="B41" s="44"/>
      <c r="C41" s="33"/>
      <c r="D41" s="13" t="s">
        <v>9</v>
      </c>
      <c r="E41" s="13"/>
      <c r="F41" s="13"/>
      <c r="G41" s="13"/>
      <c r="H41" s="13"/>
      <c r="I41" s="13"/>
      <c r="J41" s="34"/>
      <c r="K41" s="44"/>
    </row>
    <row r="42" spans="1:11" ht="3.6" customHeight="1" thickBot="1" x14ac:dyDescent="0.35">
      <c r="A42" s="44"/>
      <c r="B42" s="44"/>
      <c r="C42" s="5"/>
      <c r="D42" s="6"/>
      <c r="E42" s="6"/>
      <c r="F42" s="6"/>
      <c r="G42" s="6"/>
      <c r="H42" s="6"/>
      <c r="I42" s="6"/>
      <c r="J42" s="7"/>
      <c r="K42" s="44"/>
    </row>
    <row r="43" spans="1:11" ht="15.6" thickTop="1" thickBot="1" x14ac:dyDescent="0.35">
      <c r="A43" s="44"/>
      <c r="B43" s="44"/>
      <c r="C43" s="5"/>
      <c r="D43" s="28"/>
      <c r="E43" s="21"/>
      <c r="F43" s="6"/>
      <c r="G43" s="6"/>
      <c r="H43" s="6"/>
      <c r="I43" s="6"/>
      <c r="J43" s="7"/>
      <c r="K43" s="44"/>
    </row>
    <row r="44" spans="1:11" ht="5.55" customHeight="1" thickTop="1" thickBot="1" x14ac:dyDescent="0.35">
      <c r="A44" s="44"/>
      <c r="B44" s="44"/>
      <c r="C44" s="31"/>
      <c r="D44" s="14"/>
      <c r="E44" s="14"/>
      <c r="F44" s="14"/>
      <c r="G44" s="14"/>
      <c r="H44" s="14"/>
      <c r="I44" s="14"/>
      <c r="J44" s="32"/>
      <c r="K44" s="44"/>
    </row>
    <row r="45" spans="1:11" ht="5.55" customHeight="1" x14ac:dyDescent="0.3">
      <c r="A45" s="44"/>
      <c r="B45" s="44"/>
      <c r="C45" s="33"/>
      <c r="D45" s="13"/>
      <c r="E45" s="13"/>
      <c r="F45" s="13"/>
      <c r="G45" s="13"/>
      <c r="H45" s="13"/>
      <c r="I45" s="13"/>
      <c r="J45" s="34"/>
      <c r="K45" s="44"/>
    </row>
    <row r="46" spans="1:11" ht="16.350000000000001" customHeight="1" x14ac:dyDescent="0.35">
      <c r="A46" s="44"/>
      <c r="B46" s="44"/>
      <c r="C46" s="5"/>
      <c r="D46" s="25" t="s">
        <v>10</v>
      </c>
      <c r="E46" s="25"/>
      <c r="F46" s="6"/>
      <c r="G46" s="6"/>
      <c r="H46" s="6"/>
      <c r="I46" s="6"/>
      <c r="J46" s="7"/>
      <c r="K46" s="44"/>
    </row>
    <row r="47" spans="1:11" ht="3.6" customHeight="1" x14ac:dyDescent="0.3">
      <c r="A47" s="44"/>
      <c r="B47" s="44"/>
      <c r="C47" s="5"/>
      <c r="D47" s="6"/>
      <c r="E47" s="6"/>
      <c r="F47" s="6"/>
      <c r="G47" s="6"/>
      <c r="H47" s="6"/>
      <c r="I47" s="6"/>
      <c r="J47" s="7"/>
      <c r="K47" s="44"/>
    </row>
    <row r="48" spans="1:11" ht="41.55" customHeight="1" x14ac:dyDescent="0.3">
      <c r="A48" s="44"/>
      <c r="B48" s="44"/>
      <c r="C48" s="5"/>
      <c r="D48" s="313" t="s">
        <v>11</v>
      </c>
      <c r="E48" s="313"/>
      <c r="F48" s="313"/>
      <c r="G48" s="313"/>
      <c r="H48" s="313"/>
      <c r="I48" s="313"/>
      <c r="J48" s="7"/>
      <c r="K48" s="44"/>
    </row>
    <row r="49" spans="1:11" ht="4.2" customHeight="1" x14ac:dyDescent="0.3">
      <c r="A49" s="44"/>
      <c r="B49" s="44"/>
      <c r="C49" s="5"/>
      <c r="D49" s="30"/>
      <c r="E49" s="30"/>
      <c r="F49" s="30"/>
      <c r="G49" s="30"/>
      <c r="H49" s="30"/>
      <c r="I49" s="30"/>
      <c r="J49" s="7"/>
      <c r="K49" s="44"/>
    </row>
    <row r="50" spans="1:11" ht="29.4" customHeight="1" x14ac:dyDescent="0.3">
      <c r="A50" s="44"/>
      <c r="B50" s="44"/>
      <c r="C50" s="5"/>
      <c r="D50" s="314" t="s">
        <v>12</v>
      </c>
      <c r="E50" s="314"/>
      <c r="F50" s="314"/>
      <c r="G50" s="314"/>
      <c r="H50" s="314"/>
      <c r="I50" s="314"/>
      <c r="J50" s="7"/>
      <c r="K50" s="44"/>
    </row>
    <row r="51" spans="1:11" ht="4.8" customHeight="1" thickBot="1" x14ac:dyDescent="0.35">
      <c r="A51" s="44"/>
      <c r="B51" s="44"/>
      <c r="C51" s="31"/>
      <c r="D51" s="14"/>
      <c r="E51" s="14"/>
      <c r="F51" s="14"/>
      <c r="G51" s="14"/>
      <c r="H51" s="6"/>
      <c r="I51" s="6"/>
      <c r="J51" s="32"/>
      <c r="K51" s="44"/>
    </row>
    <row r="52" spans="1:11" x14ac:dyDescent="0.3">
      <c r="A52" s="44"/>
      <c r="B52" s="44"/>
      <c r="C52" s="33"/>
      <c r="D52" s="15" t="s">
        <v>17</v>
      </c>
      <c r="E52" s="15"/>
      <c r="F52" s="13"/>
      <c r="G52" s="13"/>
      <c r="H52" s="284"/>
      <c r="I52" s="284"/>
      <c r="J52" s="34"/>
      <c r="K52" s="44"/>
    </row>
    <row r="53" spans="1:11" ht="17.399999999999999" customHeight="1" thickBot="1" x14ac:dyDescent="0.35">
      <c r="A53" s="44"/>
      <c r="B53" s="44"/>
      <c r="C53" s="31"/>
      <c r="D53" s="14"/>
      <c r="E53" s="14"/>
      <c r="F53" s="14"/>
      <c r="G53" s="14"/>
      <c r="H53" s="285"/>
      <c r="I53" s="285"/>
      <c r="J53" s="32"/>
      <c r="K53" s="44"/>
    </row>
    <row r="54" spans="1:11" ht="4.8" customHeight="1" thickBot="1" x14ac:dyDescent="0.35">
      <c r="A54" s="44"/>
      <c r="B54" s="44"/>
      <c r="C54" s="33"/>
      <c r="D54" s="13"/>
      <c r="E54" s="13"/>
      <c r="F54" s="13"/>
      <c r="G54" s="13"/>
      <c r="H54" s="6"/>
      <c r="I54" s="6"/>
      <c r="J54" s="34"/>
      <c r="K54" s="44"/>
    </row>
    <row r="55" spans="1:11" ht="24" customHeight="1" thickTop="1" x14ac:dyDescent="0.3">
      <c r="A55" s="44"/>
      <c r="B55" s="44"/>
      <c r="C55" s="5"/>
      <c r="D55" s="324" t="s">
        <v>21</v>
      </c>
      <c r="E55" s="325"/>
      <c r="F55" s="315" t="str">
        <f>IF(F6="","",F6)</f>
        <v/>
      </c>
      <c r="G55" s="316"/>
      <c r="H55" s="316"/>
      <c r="I55" s="317"/>
      <c r="J55" s="7"/>
      <c r="K55" s="44"/>
    </row>
    <row r="56" spans="1:11" ht="6" customHeight="1" x14ac:dyDescent="0.3">
      <c r="A56" s="44"/>
      <c r="B56" s="44"/>
      <c r="C56" s="5"/>
      <c r="D56" s="324"/>
      <c r="E56" s="325"/>
      <c r="F56" s="318"/>
      <c r="G56" s="319"/>
      <c r="H56" s="319"/>
      <c r="I56" s="320"/>
      <c r="J56" s="7"/>
      <c r="K56" s="44"/>
    </row>
    <row r="57" spans="1:11" ht="6.6" customHeight="1" thickBot="1" x14ac:dyDescent="0.35">
      <c r="A57" s="44"/>
      <c r="B57" s="44"/>
      <c r="C57" s="5"/>
      <c r="D57" s="324"/>
      <c r="E57" s="325"/>
      <c r="F57" s="321"/>
      <c r="G57" s="322"/>
      <c r="H57" s="322"/>
      <c r="I57" s="323"/>
      <c r="J57" s="7"/>
      <c r="K57" s="44"/>
    </row>
    <row r="58" spans="1:11" ht="19.2" customHeight="1" thickTop="1" thickBot="1" x14ac:dyDescent="0.35">
      <c r="A58" s="44"/>
      <c r="B58" s="44"/>
      <c r="C58" s="5"/>
      <c r="D58" s="16" t="s">
        <v>13</v>
      </c>
      <c r="E58" s="16"/>
      <c r="F58" s="16" t="s">
        <v>3</v>
      </c>
      <c r="G58" s="16"/>
      <c r="H58" s="16"/>
      <c r="I58" s="16"/>
      <c r="J58" s="35"/>
      <c r="K58" s="44"/>
    </row>
    <row r="59" spans="1:11" ht="27.15" customHeight="1" thickTop="1" thickBot="1" x14ac:dyDescent="0.35">
      <c r="A59" s="44"/>
      <c r="B59" s="44"/>
      <c r="C59" s="5"/>
      <c r="D59" s="60" t="str">
        <f>IF(F8="","",F10)</f>
        <v/>
      </c>
      <c r="E59" s="21"/>
      <c r="F59" s="288" t="str">
        <f>IF(F10="","",F8)</f>
        <v/>
      </c>
      <c r="G59" s="289"/>
      <c r="H59" s="289"/>
      <c r="I59" s="290"/>
      <c r="J59" s="7"/>
      <c r="K59" s="44"/>
    </row>
    <row r="60" spans="1:11" ht="7.8" customHeight="1" thickTop="1" x14ac:dyDescent="0.3">
      <c r="A60" s="44"/>
      <c r="B60" s="44"/>
      <c r="C60" s="5"/>
      <c r="D60" s="6"/>
      <c r="E60" s="6"/>
      <c r="F60" s="6"/>
      <c r="G60" s="6"/>
      <c r="H60" s="6"/>
      <c r="I60" s="6"/>
      <c r="J60" s="7"/>
      <c r="K60" s="44"/>
    </row>
    <row r="61" spans="1:11" ht="7.8" customHeight="1" thickBot="1" x14ac:dyDescent="0.35">
      <c r="A61" s="44"/>
      <c r="B61" s="44"/>
      <c r="C61" s="31"/>
      <c r="D61" s="14"/>
      <c r="E61" s="14"/>
      <c r="F61" s="14"/>
      <c r="G61" s="14"/>
      <c r="H61" s="14"/>
      <c r="I61" s="14"/>
      <c r="J61" s="32"/>
      <c r="K61" s="44"/>
    </row>
    <row r="62" spans="1:11" ht="22.8" customHeight="1" thickBot="1" x14ac:dyDescent="0.4">
      <c r="A62" s="44"/>
      <c r="B62" s="44"/>
      <c r="C62" s="33"/>
      <c r="D62" s="15" t="s">
        <v>19</v>
      </c>
      <c r="E62" s="15"/>
      <c r="F62" s="13"/>
      <c r="G62" s="13"/>
      <c r="H62" s="13"/>
      <c r="I62" s="13"/>
      <c r="J62" s="34"/>
      <c r="K62" s="44"/>
    </row>
    <row r="63" spans="1:11" s="19" customFormat="1" ht="25.2" customHeight="1" thickTop="1" thickBot="1" x14ac:dyDescent="0.35">
      <c r="A63" s="44"/>
      <c r="B63" s="44"/>
      <c r="C63" s="36"/>
      <c r="D63" s="288" t="str">
        <f>IF(F12="","",F12)</f>
        <v/>
      </c>
      <c r="E63" s="289"/>
      <c r="F63" s="289"/>
      <c r="G63" s="289"/>
      <c r="H63" s="290"/>
      <c r="I63" s="29"/>
      <c r="J63" s="37"/>
      <c r="K63" s="44"/>
    </row>
    <row r="64" spans="1:11" ht="6.6" customHeight="1" thickTop="1" x14ac:dyDescent="0.3">
      <c r="A64" s="44"/>
      <c r="B64" s="44"/>
      <c r="C64" s="5"/>
      <c r="D64" s="6"/>
      <c r="E64" s="6"/>
      <c r="F64" s="6"/>
      <c r="G64" s="6"/>
      <c r="H64" s="6"/>
      <c r="I64" s="6"/>
      <c r="J64" s="7"/>
      <c r="K64" s="44"/>
    </row>
    <row r="65" spans="1:11" s="17" customFormat="1" ht="15" thickBot="1" x14ac:dyDescent="0.35">
      <c r="A65" s="44"/>
      <c r="B65" s="44"/>
      <c r="C65" s="38"/>
      <c r="D65" s="8" t="s">
        <v>18</v>
      </c>
      <c r="E65" s="8"/>
      <c r="F65" s="8"/>
      <c r="G65" s="8"/>
      <c r="H65" s="8"/>
      <c r="I65" s="8"/>
      <c r="J65" s="39"/>
      <c r="K65" s="44"/>
    </row>
    <row r="66" spans="1:11" ht="21.6" customHeight="1" thickTop="1" thickBot="1" x14ac:dyDescent="0.35">
      <c r="A66" s="44"/>
      <c r="B66" s="44"/>
      <c r="C66" s="5"/>
      <c r="D66" s="61" t="str">
        <f>IF(F14="","",#REF!)</f>
        <v/>
      </c>
      <c r="E66" s="21"/>
      <c r="F66" s="6"/>
      <c r="G66" s="6"/>
      <c r="H66" s="6"/>
      <c r="I66" s="6"/>
      <c r="J66" s="7"/>
      <c r="K66" s="44"/>
    </row>
    <row r="67" spans="1:11" ht="7.8" customHeight="1" thickTop="1" thickBot="1" x14ac:dyDescent="0.35">
      <c r="A67" s="44"/>
      <c r="B67" s="44"/>
      <c r="C67" s="31"/>
      <c r="D67" s="14"/>
      <c r="E67" s="14"/>
      <c r="F67" s="14"/>
      <c r="G67" s="14"/>
      <c r="H67" s="14"/>
      <c r="I67" s="14"/>
      <c r="J67" s="32"/>
      <c r="K67" s="44"/>
    </row>
    <row r="68" spans="1:11" s="1" customFormat="1" ht="15" thickBot="1" x14ac:dyDescent="0.35">
      <c r="A68" s="44"/>
      <c r="B68" s="44"/>
      <c r="C68" s="40"/>
      <c r="D68" s="15" t="s">
        <v>14</v>
      </c>
      <c r="E68" s="15"/>
      <c r="F68" s="15" t="s">
        <v>20</v>
      </c>
      <c r="G68" s="15"/>
      <c r="H68" s="15"/>
      <c r="I68" s="15"/>
      <c r="J68" s="41"/>
      <c r="K68" s="44"/>
    </row>
    <row r="69" spans="1:11" ht="27.6" customHeight="1" thickTop="1" thickBot="1" x14ac:dyDescent="0.35">
      <c r="A69" s="44"/>
      <c r="B69" s="44"/>
      <c r="C69" s="5"/>
      <c r="D69" s="60" t="str">
        <f>IF(F8="","",F8)</f>
        <v/>
      </c>
      <c r="E69" s="23"/>
      <c r="F69" s="310">
        <f ca="1">TODAY()</f>
        <v>43119</v>
      </c>
      <c r="G69" s="311"/>
      <c r="H69" s="312"/>
      <c r="I69" s="18"/>
      <c r="J69" s="7"/>
      <c r="K69" s="44"/>
    </row>
    <row r="70" spans="1:11" ht="6.6" customHeight="1" thickTop="1" x14ac:dyDescent="0.3">
      <c r="A70" s="44"/>
      <c r="B70" s="44"/>
      <c r="C70" s="5"/>
      <c r="D70" s="6"/>
      <c r="E70" s="6"/>
      <c r="F70" s="6"/>
      <c r="G70" s="6"/>
      <c r="H70" s="6"/>
      <c r="I70" s="6"/>
      <c r="J70" s="7"/>
      <c r="K70" s="44"/>
    </row>
    <row r="71" spans="1:11" ht="15" thickBot="1" x14ac:dyDescent="0.35">
      <c r="A71" s="44"/>
      <c r="B71" s="44"/>
      <c r="C71" s="5"/>
      <c r="D71" s="42" t="s">
        <v>15</v>
      </c>
      <c r="E71" s="6"/>
      <c r="F71" s="6"/>
      <c r="G71" s="6"/>
      <c r="H71" s="6"/>
      <c r="I71" s="6"/>
      <c r="J71" s="7"/>
      <c r="K71" s="44"/>
    </row>
    <row r="72" spans="1:11" ht="15" thickTop="1" x14ac:dyDescent="0.3">
      <c r="A72" s="44"/>
      <c r="B72" s="44"/>
      <c r="C72" s="5"/>
      <c r="D72" s="298"/>
      <c r="E72" s="299"/>
      <c r="F72" s="299"/>
      <c r="G72" s="299"/>
      <c r="H72" s="300"/>
      <c r="I72" s="18"/>
      <c r="J72" s="7"/>
      <c r="K72" s="44"/>
    </row>
    <row r="73" spans="1:11" ht="15" thickBot="1" x14ac:dyDescent="0.35">
      <c r="A73" s="44"/>
      <c r="B73" s="44"/>
      <c r="C73" s="5"/>
      <c r="D73" s="301"/>
      <c r="E73" s="302"/>
      <c r="F73" s="302"/>
      <c r="G73" s="302"/>
      <c r="H73" s="303"/>
      <c r="I73" s="18"/>
      <c r="J73" s="7"/>
      <c r="K73" s="44"/>
    </row>
    <row r="74" spans="1:11" ht="7.2" customHeight="1" thickTop="1" thickBot="1" x14ac:dyDescent="0.35">
      <c r="A74" s="44"/>
      <c r="B74" s="44"/>
      <c r="C74" s="31"/>
      <c r="D74" s="14"/>
      <c r="E74" s="14"/>
      <c r="F74" s="14"/>
      <c r="G74" s="14"/>
      <c r="H74" s="14"/>
      <c r="I74" s="14"/>
      <c r="J74" s="32"/>
      <c r="K74" s="44"/>
    </row>
    <row r="75" spans="1:11" ht="28.8" customHeight="1" x14ac:dyDescent="0.3">
      <c r="A75" s="44"/>
      <c r="B75" s="44"/>
      <c r="C75" s="33"/>
      <c r="D75" s="326" t="s">
        <v>16</v>
      </c>
      <c r="E75" s="326"/>
      <c r="F75" s="326"/>
      <c r="G75" s="326"/>
      <c r="H75" s="326"/>
      <c r="I75" s="326"/>
      <c r="J75" s="34"/>
      <c r="K75" s="44"/>
    </row>
    <row r="76" spans="1:11" ht="5.55" customHeight="1" thickBot="1" x14ac:dyDescent="0.35">
      <c r="A76" s="44"/>
      <c r="B76" s="44"/>
      <c r="C76" s="5"/>
      <c r="D76" s="6"/>
      <c r="E76" s="6"/>
      <c r="F76" s="6"/>
      <c r="G76" s="6"/>
      <c r="H76" s="6"/>
      <c r="I76" s="6"/>
      <c r="J76" s="7"/>
      <c r="K76" s="44"/>
    </row>
    <row r="77" spans="1:11" ht="12.75" customHeight="1" thickTop="1" x14ac:dyDescent="0.3">
      <c r="A77" s="44"/>
      <c r="B77" s="44"/>
      <c r="C77" s="5"/>
      <c r="D77" s="304" t="str">
        <f>IF(F16="","",F16)</f>
        <v/>
      </c>
      <c r="E77" s="305"/>
      <c r="F77" s="305"/>
      <c r="G77" s="305"/>
      <c r="H77" s="306"/>
      <c r="I77" s="18"/>
      <c r="J77" s="7"/>
      <c r="K77" s="44"/>
    </row>
    <row r="78" spans="1:11" ht="15.6" customHeight="1" thickBot="1" x14ac:dyDescent="0.35">
      <c r="A78" s="44"/>
      <c r="B78" s="44"/>
      <c r="C78" s="5"/>
      <c r="D78" s="307"/>
      <c r="E78" s="308"/>
      <c r="F78" s="308"/>
      <c r="G78" s="308"/>
      <c r="H78" s="309"/>
      <c r="I78" s="18"/>
      <c r="J78" s="7"/>
      <c r="K78" s="44"/>
    </row>
    <row r="79" spans="1:11" ht="8.4" customHeight="1" thickTop="1" thickBot="1" x14ac:dyDescent="0.35">
      <c r="A79" s="44"/>
      <c r="B79" s="44"/>
      <c r="C79" s="9"/>
      <c r="D79" s="10"/>
      <c r="E79" s="10"/>
      <c r="F79" s="10"/>
      <c r="G79" s="10"/>
      <c r="H79" s="10"/>
      <c r="I79" s="10"/>
      <c r="J79" s="11"/>
      <c r="K79" s="44"/>
    </row>
    <row r="80" spans="1:11" ht="15" thickTop="1" x14ac:dyDescent="0.3">
      <c r="A80" s="44"/>
      <c r="B80" s="44"/>
      <c r="C80" s="44"/>
      <c r="D80" s="44"/>
      <c r="E80" s="44"/>
      <c r="F80" s="44"/>
      <c r="G80" s="44"/>
      <c r="H80" s="44"/>
      <c r="I80" s="44"/>
      <c r="J80" s="44"/>
      <c r="K80" s="44"/>
    </row>
  </sheetData>
  <mergeCells count="20">
    <mergeCell ref="D72:H73"/>
    <mergeCell ref="D77:H78"/>
    <mergeCell ref="F69:H69"/>
    <mergeCell ref="D48:I48"/>
    <mergeCell ref="D50:I50"/>
    <mergeCell ref="F55:I57"/>
    <mergeCell ref="F59:I59"/>
    <mergeCell ref="D55:E57"/>
    <mergeCell ref="D75:I75"/>
    <mergeCell ref="D4:F4"/>
    <mergeCell ref="H4:I4"/>
    <mergeCell ref="H52:I53"/>
    <mergeCell ref="D22:F22"/>
    <mergeCell ref="D63:H63"/>
    <mergeCell ref="F6:I6"/>
    <mergeCell ref="F8:I8"/>
    <mergeCell ref="F10:I10"/>
    <mergeCell ref="F12:I12"/>
    <mergeCell ref="F14:I14"/>
    <mergeCell ref="F16:I16"/>
  </mergeCells>
  <hyperlinks>
    <hyperlink ref="H4:I4" location="Deckblatt!A1" display="zum Hauptmenü"/>
  </hyperlinks>
  <printOptions horizontalCentered="1"/>
  <pageMargins left="0.43307086614173229" right="0.41" top="0.33" bottom="0.27559055118110237" header="0.25"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51</xdr:row>
                    <xdr:rowOff>121920</xdr:rowOff>
                  </from>
                  <to>
                    <xdr:col>3</xdr:col>
                    <xdr:colOff>1935480</xdr:colOff>
                    <xdr:row>54</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2186940</xdr:colOff>
                    <xdr:row>51</xdr:row>
                    <xdr:rowOff>114300</xdr:rowOff>
                  </from>
                  <to>
                    <xdr:col>5</xdr:col>
                    <xdr:colOff>1363980</xdr:colOff>
                    <xdr:row>54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AE97"/>
  <sheetViews>
    <sheetView showGridLines="0" zoomScale="130" zoomScaleNormal="130" workbookViewId="0">
      <pane xSplit="10" ySplit="26" topLeftCell="K27" activePane="bottomRight" state="frozen"/>
      <selection pane="topRight" activeCell="K1" sqref="K1"/>
      <selection pane="bottomLeft" activeCell="A27" sqref="A27"/>
      <selection pane="bottomRight" activeCell="H4" sqref="H4"/>
    </sheetView>
  </sheetViews>
  <sheetFormatPr baseColWidth="10" defaultRowHeight="14.4" x14ac:dyDescent="0.3"/>
  <cols>
    <col min="1" max="1" width="14.21875" customWidth="1"/>
    <col min="2" max="2" width="1" customWidth="1"/>
    <col min="3" max="3" width="3.33203125" style="43" customWidth="1"/>
    <col min="4" max="4" width="38.88671875" style="43" customWidth="1"/>
    <col min="5" max="5" width="1.33203125" style="43" customWidth="1"/>
    <col min="6" max="6" width="24.5546875" style="43" customWidth="1"/>
    <col min="7" max="7" width="1.109375" style="43" customWidth="1"/>
    <col min="8" max="8" width="21.77734375" style="43" customWidth="1"/>
    <col min="9" max="9" width="3.33203125" style="43" customWidth="1"/>
    <col min="10" max="10" width="1" customWidth="1"/>
    <col min="11" max="11" width="19.21875" style="108" customWidth="1"/>
    <col min="12" max="12" width="14.21875" style="104" customWidth="1"/>
    <col min="13" max="15" width="11.5546875" style="104"/>
  </cols>
  <sheetData>
    <row r="1" spans="1:31" x14ac:dyDescent="0.3">
      <c r="A1" s="195"/>
      <c r="B1" s="195"/>
      <c r="C1" s="195"/>
      <c r="D1" s="195"/>
      <c r="E1" s="195"/>
      <c r="F1" s="195"/>
      <c r="G1" s="195"/>
      <c r="H1" s="195"/>
      <c r="I1" s="195"/>
      <c r="J1" s="195"/>
      <c r="K1" s="200"/>
      <c r="L1" s="202"/>
      <c r="M1" s="202"/>
      <c r="N1" s="202"/>
      <c r="O1" s="202"/>
      <c r="P1" s="195"/>
      <c r="Q1" s="195"/>
      <c r="R1" s="195"/>
      <c r="S1" s="195"/>
      <c r="T1" s="195"/>
      <c r="U1" s="195"/>
      <c r="V1" s="195"/>
      <c r="W1" s="195"/>
      <c r="X1" s="195"/>
      <c r="Y1" s="195"/>
      <c r="Z1" s="195"/>
      <c r="AA1" s="195"/>
      <c r="AB1" s="195"/>
      <c r="AC1" s="195"/>
      <c r="AD1" s="195"/>
      <c r="AE1" s="195"/>
    </row>
    <row r="2" spans="1:31" ht="4.2" customHeight="1" thickBot="1" x14ac:dyDescent="0.35">
      <c r="A2" s="195"/>
      <c r="B2" s="198"/>
      <c r="C2" s="198"/>
      <c r="D2" s="198"/>
      <c r="E2" s="198"/>
      <c r="F2" s="198"/>
      <c r="G2" s="198"/>
      <c r="H2" s="198"/>
      <c r="I2" s="198"/>
      <c r="J2" s="198"/>
      <c r="K2" s="200"/>
      <c r="L2" s="200"/>
      <c r="M2" s="200"/>
      <c r="N2" s="200"/>
      <c r="O2" s="200"/>
      <c r="P2" s="200"/>
      <c r="Q2" s="200"/>
      <c r="R2" s="200"/>
      <c r="S2" s="200"/>
      <c r="T2" s="200"/>
      <c r="U2" s="200"/>
      <c r="V2" s="200"/>
      <c r="W2" s="200"/>
      <c r="X2" s="200"/>
      <c r="Y2" s="200"/>
      <c r="Z2" s="200"/>
      <c r="AA2" s="200"/>
      <c r="AB2" s="200"/>
      <c r="AC2" s="200"/>
      <c r="AD2" s="200"/>
      <c r="AE2" s="200"/>
    </row>
    <row r="3" spans="1:31" ht="9.15" customHeight="1" thickBot="1" x14ac:dyDescent="0.35">
      <c r="A3" s="195"/>
      <c r="B3" s="198"/>
      <c r="C3" s="48"/>
      <c r="D3" s="49"/>
      <c r="E3" s="49"/>
      <c r="F3" s="49"/>
      <c r="G3" s="49"/>
      <c r="H3" s="49"/>
      <c r="I3" s="50"/>
      <c r="J3" s="198"/>
      <c r="K3" s="200"/>
      <c r="L3" s="200"/>
      <c r="M3" s="200"/>
      <c r="N3" s="200"/>
      <c r="O3" s="200"/>
      <c r="P3" s="200"/>
      <c r="Q3" s="200"/>
      <c r="R3" s="200"/>
      <c r="S3" s="200"/>
      <c r="T3" s="200"/>
      <c r="U3" s="200"/>
      <c r="V3" s="200"/>
      <c r="W3" s="200"/>
      <c r="X3" s="200"/>
      <c r="Y3" s="200"/>
      <c r="Z3" s="200"/>
      <c r="AA3" s="200"/>
      <c r="AB3" s="200"/>
      <c r="AC3" s="200"/>
      <c r="AD3" s="200"/>
      <c r="AE3" s="200"/>
    </row>
    <row r="4" spans="1:31" ht="25.8" customHeight="1" thickTop="1" thickBot="1" x14ac:dyDescent="0.35">
      <c r="A4" s="195"/>
      <c r="B4" s="198"/>
      <c r="C4" s="51"/>
      <c r="D4" s="279" t="s">
        <v>82</v>
      </c>
      <c r="E4" s="280"/>
      <c r="F4" s="281"/>
      <c r="G4" s="52"/>
      <c r="H4" s="194" t="s">
        <v>83</v>
      </c>
      <c r="I4" s="53"/>
      <c r="J4" s="198"/>
      <c r="K4" s="200"/>
      <c r="L4" s="200"/>
      <c r="M4" s="200"/>
      <c r="N4" s="200"/>
      <c r="O4" s="200"/>
      <c r="P4" s="200"/>
      <c r="Q4" s="200"/>
      <c r="R4" s="200"/>
      <c r="S4" s="200"/>
      <c r="T4" s="200"/>
      <c r="U4" s="200"/>
      <c r="V4" s="200"/>
      <c r="W4" s="200"/>
      <c r="X4" s="200"/>
      <c r="Y4" s="200"/>
      <c r="Z4" s="200"/>
      <c r="AA4" s="200"/>
      <c r="AB4" s="200"/>
      <c r="AC4" s="200"/>
      <c r="AD4" s="200"/>
      <c r="AE4" s="200"/>
    </row>
    <row r="5" spans="1:31" ht="15.6" customHeight="1" thickTop="1" thickBot="1" x14ac:dyDescent="0.35">
      <c r="A5" s="195"/>
      <c r="B5" s="198"/>
      <c r="C5" s="51"/>
      <c r="D5" s="52"/>
      <c r="E5" s="52"/>
      <c r="F5" s="52"/>
      <c r="G5" s="52"/>
      <c r="H5" s="52"/>
      <c r="I5" s="53"/>
      <c r="J5" s="198"/>
      <c r="K5" s="200"/>
      <c r="L5" s="200"/>
      <c r="M5" s="200"/>
      <c r="N5" s="200"/>
      <c r="O5" s="200"/>
      <c r="P5" s="200"/>
      <c r="Q5" s="200"/>
      <c r="R5" s="200"/>
      <c r="S5" s="200"/>
      <c r="T5" s="200"/>
      <c r="U5" s="200"/>
      <c r="V5" s="200"/>
      <c r="W5" s="200"/>
      <c r="X5" s="200"/>
      <c r="Y5" s="200"/>
      <c r="Z5" s="200"/>
      <c r="AA5" s="200"/>
      <c r="AB5" s="200"/>
      <c r="AC5" s="200"/>
      <c r="AD5" s="200"/>
      <c r="AE5" s="200"/>
    </row>
    <row r="6" spans="1:31" ht="15.6" customHeight="1" thickTop="1" thickBot="1" x14ac:dyDescent="0.35">
      <c r="A6" s="195"/>
      <c r="B6" s="198"/>
      <c r="C6" s="51"/>
      <c r="D6" s="102" t="s">
        <v>26</v>
      </c>
      <c r="E6" s="52"/>
      <c r="F6" s="128"/>
      <c r="G6" s="52"/>
      <c r="H6" s="115" t="s">
        <v>44</v>
      </c>
      <c r="I6" s="53"/>
      <c r="J6" s="198"/>
      <c r="K6" s="201" t="b">
        <v>0</v>
      </c>
      <c r="L6" s="349" t="s">
        <v>45</v>
      </c>
      <c r="M6" s="350"/>
      <c r="N6" s="350"/>
      <c r="O6" s="350"/>
      <c r="P6" s="350"/>
      <c r="Q6" s="350"/>
      <c r="R6" s="350"/>
      <c r="S6" s="350"/>
      <c r="T6" s="350"/>
      <c r="U6" s="350"/>
      <c r="V6" s="350"/>
      <c r="W6" s="350"/>
      <c r="X6" s="350"/>
      <c r="Y6" s="350"/>
      <c r="Z6" s="350"/>
      <c r="AA6" s="350"/>
      <c r="AB6" s="200"/>
      <c r="AC6" s="200"/>
      <c r="AD6" s="200"/>
      <c r="AE6" s="200"/>
    </row>
    <row r="7" spans="1:31" ht="6" customHeight="1" thickTop="1" thickBot="1" x14ac:dyDescent="0.35">
      <c r="A7" s="195"/>
      <c r="B7" s="198"/>
      <c r="C7" s="51"/>
      <c r="D7" s="102"/>
      <c r="E7" s="52"/>
      <c r="F7" s="67"/>
      <c r="G7" s="52"/>
      <c r="H7" s="58"/>
      <c r="I7" s="53"/>
      <c r="J7" s="198"/>
      <c r="K7" s="201" t="b">
        <v>0</v>
      </c>
      <c r="L7" s="349" t="s">
        <v>46</v>
      </c>
      <c r="M7" s="350"/>
      <c r="N7" s="350"/>
      <c r="O7" s="350"/>
      <c r="P7" s="350"/>
      <c r="Q7" s="350"/>
      <c r="R7" s="350"/>
      <c r="S7" s="350"/>
      <c r="T7" s="350"/>
      <c r="U7" s="350"/>
      <c r="V7" s="350"/>
      <c r="W7" s="350"/>
      <c r="X7" s="350"/>
      <c r="Y7" s="350"/>
      <c r="Z7" s="350"/>
      <c r="AA7" s="350"/>
      <c r="AB7" s="200"/>
      <c r="AC7" s="200"/>
      <c r="AD7" s="200"/>
      <c r="AE7" s="200"/>
    </row>
    <row r="8" spans="1:31" ht="16.8" customHeight="1" thickTop="1" thickBot="1" x14ac:dyDescent="0.35">
      <c r="A8" s="195"/>
      <c r="B8" s="198"/>
      <c r="C8" s="51"/>
      <c r="D8" s="102" t="s">
        <v>34</v>
      </c>
      <c r="E8" s="52"/>
      <c r="F8" s="129"/>
      <c r="G8" s="52"/>
      <c r="H8" s="119" t="str">
        <f>IF(K6=TRUE,15,IF(K7=TRUE,8,IF(K8=TRUE,5,"Bitte links auswählen")))</f>
        <v>Bitte links auswählen</v>
      </c>
      <c r="I8" s="53"/>
      <c r="J8" s="198"/>
      <c r="K8" s="201" t="b">
        <v>0</v>
      </c>
      <c r="L8" s="349" t="s">
        <v>47</v>
      </c>
      <c r="M8" s="350"/>
      <c r="N8" s="350"/>
      <c r="O8" s="350"/>
      <c r="P8" s="350"/>
      <c r="Q8" s="350"/>
      <c r="R8" s="350"/>
      <c r="S8" s="350"/>
      <c r="T8" s="350"/>
      <c r="U8" s="350"/>
      <c r="V8" s="350"/>
      <c r="W8" s="350"/>
      <c r="X8" s="350"/>
      <c r="Y8" s="350"/>
      <c r="Z8" s="350"/>
      <c r="AA8" s="350"/>
      <c r="AB8" s="200"/>
      <c r="AC8" s="200"/>
      <c r="AD8" s="200"/>
      <c r="AE8" s="200"/>
    </row>
    <row r="9" spans="1:31" ht="5.55" customHeight="1" thickTop="1" thickBot="1" x14ac:dyDescent="0.35">
      <c r="A9" s="195"/>
      <c r="B9" s="198"/>
      <c r="C9" s="51"/>
      <c r="D9" s="102"/>
      <c r="E9" s="52"/>
      <c r="F9" s="67"/>
      <c r="G9" s="67"/>
      <c r="H9" s="67"/>
      <c r="I9" s="53"/>
      <c r="J9" s="198"/>
      <c r="K9" s="201"/>
      <c r="L9" s="201"/>
      <c r="M9" s="201"/>
      <c r="N9" s="201"/>
      <c r="O9" s="201"/>
      <c r="P9" s="201"/>
      <c r="Q9" s="201"/>
      <c r="R9" s="201"/>
      <c r="S9" s="201"/>
      <c r="T9" s="201"/>
      <c r="U9" s="201"/>
      <c r="V9" s="201"/>
      <c r="W9" s="201"/>
      <c r="X9" s="201"/>
      <c r="Y9" s="201"/>
      <c r="Z9" s="201"/>
      <c r="AA9" s="201"/>
      <c r="AB9" s="200"/>
      <c r="AC9" s="200"/>
      <c r="AD9" s="200"/>
      <c r="AE9" s="200"/>
    </row>
    <row r="10" spans="1:31" ht="15.6" customHeight="1" thickTop="1" thickBot="1" x14ac:dyDescent="0.35">
      <c r="A10" s="195"/>
      <c r="B10" s="198"/>
      <c r="C10" s="51"/>
      <c r="D10" s="102" t="s">
        <v>13</v>
      </c>
      <c r="E10" s="52"/>
      <c r="F10" s="128"/>
      <c r="G10" s="52"/>
      <c r="H10" s="362" t="str">
        <f>IF(K6=TRUE,L6,IF(K7=TRUE,L7,IF(K8=TRUE,L8,"Erläuterung erscheint nach Auswahl")))</f>
        <v>Erläuterung erscheint nach Auswahl</v>
      </c>
      <c r="I10" s="53"/>
      <c r="J10" s="198"/>
      <c r="K10" s="200"/>
      <c r="L10" s="200"/>
      <c r="M10" s="200"/>
      <c r="N10" s="200"/>
      <c r="O10" s="200"/>
      <c r="P10" s="200"/>
      <c r="Q10" s="200"/>
      <c r="R10" s="200"/>
      <c r="S10" s="200"/>
      <c r="T10" s="200"/>
      <c r="U10" s="200"/>
      <c r="V10" s="200"/>
      <c r="W10" s="200"/>
      <c r="X10" s="200"/>
      <c r="Y10" s="200"/>
      <c r="Z10" s="200"/>
      <c r="AA10" s="200"/>
      <c r="AB10" s="200"/>
      <c r="AC10" s="200"/>
      <c r="AD10" s="200"/>
      <c r="AE10" s="200"/>
    </row>
    <row r="11" spans="1:31" ht="5.55" customHeight="1" thickTop="1" thickBot="1" x14ac:dyDescent="0.35">
      <c r="A11" s="195"/>
      <c r="B11" s="198"/>
      <c r="C11" s="51"/>
      <c r="D11" s="102"/>
      <c r="E11" s="52"/>
      <c r="F11" s="67"/>
      <c r="G11" s="52"/>
      <c r="H11" s="363"/>
      <c r="I11" s="53"/>
      <c r="J11" s="198"/>
      <c r="K11" s="200"/>
      <c r="L11" s="200"/>
      <c r="M11" s="200"/>
      <c r="N11" s="200"/>
      <c r="O11" s="200"/>
      <c r="P11" s="200"/>
      <c r="Q11" s="200"/>
      <c r="R11" s="200"/>
      <c r="S11" s="200"/>
      <c r="T11" s="200"/>
      <c r="U11" s="200"/>
      <c r="V11" s="200"/>
      <c r="W11" s="200"/>
      <c r="X11" s="200"/>
      <c r="Y11" s="200"/>
      <c r="Z11" s="200"/>
      <c r="AA11" s="200"/>
      <c r="AB11" s="200"/>
      <c r="AC11" s="200"/>
      <c r="AD11" s="200"/>
      <c r="AE11" s="200"/>
    </row>
    <row r="12" spans="1:31" ht="15.6" customHeight="1" thickTop="1" thickBot="1" x14ac:dyDescent="0.35">
      <c r="A12" s="195"/>
      <c r="B12" s="198"/>
      <c r="C12" s="51"/>
      <c r="D12" s="102" t="s">
        <v>23</v>
      </c>
      <c r="E12" s="52"/>
      <c r="F12" s="128"/>
      <c r="G12" s="52"/>
      <c r="H12" s="363"/>
      <c r="I12" s="53"/>
      <c r="J12" s="198"/>
      <c r="K12" s="200"/>
      <c r="L12" s="200"/>
      <c r="M12" s="200"/>
      <c r="N12" s="200"/>
      <c r="O12" s="200"/>
      <c r="P12" s="200"/>
      <c r="Q12" s="200"/>
      <c r="R12" s="200"/>
      <c r="S12" s="200"/>
      <c r="T12" s="200"/>
      <c r="U12" s="200"/>
      <c r="V12" s="200"/>
      <c r="W12" s="200"/>
      <c r="X12" s="200"/>
      <c r="Y12" s="200"/>
      <c r="Z12" s="200"/>
      <c r="AA12" s="200"/>
      <c r="AB12" s="200"/>
      <c r="AC12" s="200"/>
      <c r="AD12" s="200"/>
      <c r="AE12" s="200"/>
    </row>
    <row r="13" spans="1:31" ht="4.8" customHeight="1" thickTop="1" thickBot="1" x14ac:dyDescent="0.35">
      <c r="A13" s="195"/>
      <c r="B13" s="198"/>
      <c r="C13" s="51"/>
      <c r="D13" s="102"/>
      <c r="E13" s="52"/>
      <c r="F13" s="67"/>
      <c r="G13" s="52"/>
      <c r="H13" s="363"/>
      <c r="I13" s="53"/>
      <c r="J13" s="198"/>
      <c r="K13" s="200"/>
      <c r="L13" s="200"/>
      <c r="M13" s="200"/>
      <c r="N13" s="200"/>
      <c r="O13" s="200"/>
      <c r="P13" s="200"/>
      <c r="Q13" s="200"/>
      <c r="R13" s="200"/>
      <c r="S13" s="200"/>
      <c r="T13" s="200"/>
      <c r="U13" s="200"/>
      <c r="V13" s="200"/>
      <c r="W13" s="200"/>
      <c r="X13" s="200"/>
      <c r="Y13" s="200"/>
      <c r="Z13" s="200"/>
      <c r="AA13" s="200"/>
      <c r="AB13" s="200"/>
      <c r="AC13" s="200"/>
      <c r="AD13" s="200"/>
      <c r="AE13" s="200"/>
    </row>
    <row r="14" spans="1:31" ht="15.6" customHeight="1" thickTop="1" thickBot="1" x14ac:dyDescent="0.35">
      <c r="A14" s="195"/>
      <c r="B14" s="198"/>
      <c r="C14" s="51"/>
      <c r="D14" s="102" t="s">
        <v>37</v>
      </c>
      <c r="E14" s="52"/>
      <c r="F14" s="128"/>
      <c r="G14" s="52"/>
      <c r="H14" s="363"/>
      <c r="I14" s="53"/>
      <c r="J14" s="198"/>
      <c r="K14" s="200"/>
      <c r="L14" s="200"/>
      <c r="M14" s="200"/>
      <c r="N14" s="200"/>
      <c r="O14" s="200"/>
      <c r="P14" s="200"/>
      <c r="Q14" s="200"/>
      <c r="R14" s="200"/>
      <c r="S14" s="200"/>
      <c r="T14" s="200"/>
      <c r="U14" s="200"/>
      <c r="V14" s="200"/>
      <c r="W14" s="200"/>
      <c r="X14" s="200"/>
      <c r="Y14" s="200"/>
      <c r="Z14" s="200"/>
      <c r="AA14" s="200"/>
      <c r="AB14" s="200"/>
      <c r="AC14" s="200"/>
      <c r="AD14" s="200"/>
      <c r="AE14" s="200"/>
    </row>
    <row r="15" spans="1:31" ht="4.2" customHeight="1" thickTop="1" thickBot="1" x14ac:dyDescent="0.35">
      <c r="A15" s="195"/>
      <c r="B15" s="198"/>
      <c r="C15" s="51"/>
      <c r="D15" s="102"/>
      <c r="E15" s="52"/>
      <c r="F15" s="67"/>
      <c r="G15" s="52"/>
      <c r="H15" s="363"/>
      <c r="I15" s="53"/>
      <c r="J15" s="198"/>
      <c r="K15" s="200"/>
      <c r="L15" s="200"/>
      <c r="M15" s="200"/>
      <c r="N15" s="200"/>
      <c r="O15" s="200"/>
      <c r="P15" s="200"/>
      <c r="Q15" s="200"/>
      <c r="R15" s="200"/>
      <c r="S15" s="200"/>
      <c r="T15" s="200"/>
      <c r="U15" s="200"/>
      <c r="V15" s="200"/>
      <c r="W15" s="200"/>
      <c r="X15" s="200"/>
      <c r="Y15" s="200"/>
      <c r="Z15" s="200"/>
      <c r="AA15" s="200"/>
      <c r="AB15" s="200"/>
      <c r="AC15" s="200"/>
      <c r="AD15" s="200"/>
      <c r="AE15" s="200"/>
    </row>
    <row r="16" spans="1:31" ht="16.350000000000001" customHeight="1" thickTop="1" thickBot="1" x14ac:dyDescent="0.35">
      <c r="A16" s="195"/>
      <c r="B16" s="198"/>
      <c r="C16" s="51"/>
      <c r="D16" s="102" t="s">
        <v>43</v>
      </c>
      <c r="E16" s="52"/>
      <c r="F16" s="130"/>
      <c r="G16" s="52"/>
      <c r="H16" s="363"/>
      <c r="I16" s="53"/>
      <c r="J16" s="198"/>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4.2" customHeight="1" thickTop="1" thickBot="1" x14ac:dyDescent="0.35">
      <c r="A17" s="195"/>
      <c r="B17" s="198"/>
      <c r="C17" s="51"/>
      <c r="D17" s="102"/>
      <c r="E17" s="52"/>
      <c r="F17" s="67"/>
      <c r="G17" s="52"/>
      <c r="H17" s="363"/>
      <c r="I17" s="53"/>
      <c r="J17" s="198"/>
      <c r="K17" s="200"/>
      <c r="L17" s="200"/>
      <c r="M17" s="200"/>
      <c r="N17" s="200"/>
      <c r="O17" s="200"/>
      <c r="P17" s="200"/>
      <c r="Q17" s="200"/>
      <c r="R17" s="200"/>
      <c r="S17" s="200"/>
      <c r="T17" s="200"/>
      <c r="U17" s="200"/>
      <c r="V17" s="200"/>
      <c r="W17" s="200"/>
      <c r="X17" s="200"/>
      <c r="Y17" s="200"/>
      <c r="Z17" s="200"/>
      <c r="AA17" s="200"/>
      <c r="AB17" s="200"/>
      <c r="AC17" s="200"/>
      <c r="AD17" s="200"/>
      <c r="AE17" s="200"/>
    </row>
    <row r="18" spans="1:31" ht="15.6" customHeight="1" thickTop="1" thickBot="1" x14ac:dyDescent="0.35">
      <c r="A18" s="195"/>
      <c r="B18" s="198"/>
      <c r="C18" s="51"/>
      <c r="D18" s="102" t="s">
        <v>36</v>
      </c>
      <c r="E18" s="52"/>
      <c r="F18" s="131"/>
      <c r="G18" s="52"/>
      <c r="H18" s="364"/>
      <c r="I18" s="53"/>
      <c r="J18" s="198"/>
      <c r="K18" s="200"/>
      <c r="L18" s="200"/>
      <c r="M18" s="200"/>
      <c r="N18" s="200"/>
      <c r="O18" s="200"/>
      <c r="P18" s="200"/>
      <c r="Q18" s="200"/>
      <c r="R18" s="200"/>
      <c r="S18" s="200"/>
      <c r="T18" s="200"/>
      <c r="U18" s="200"/>
      <c r="V18" s="200"/>
      <c r="W18" s="200"/>
      <c r="X18" s="200"/>
      <c r="Y18" s="200"/>
      <c r="Z18" s="200"/>
      <c r="AA18" s="200"/>
      <c r="AB18" s="200"/>
      <c r="AC18" s="200"/>
      <c r="AD18" s="200"/>
      <c r="AE18" s="200"/>
    </row>
    <row r="19" spans="1:31" ht="6" customHeight="1" thickTop="1" x14ac:dyDescent="0.3">
      <c r="A19" s="195"/>
      <c r="B19" s="198"/>
      <c r="C19" s="51"/>
      <c r="D19" s="52"/>
      <c r="E19" s="52"/>
      <c r="F19" s="52"/>
      <c r="G19" s="52"/>
      <c r="H19" s="52"/>
      <c r="I19" s="53"/>
      <c r="J19" s="198"/>
      <c r="K19" s="200"/>
      <c r="L19" s="200"/>
      <c r="M19" s="200"/>
      <c r="N19" s="200"/>
      <c r="O19" s="200"/>
      <c r="P19" s="200"/>
      <c r="Q19" s="200"/>
      <c r="R19" s="200"/>
      <c r="S19" s="200"/>
      <c r="T19" s="200"/>
      <c r="U19" s="200"/>
      <c r="V19" s="200"/>
      <c r="W19" s="200"/>
      <c r="X19" s="200"/>
      <c r="Y19" s="200"/>
      <c r="Z19" s="200"/>
      <c r="AA19" s="200"/>
      <c r="AB19" s="200"/>
      <c r="AC19" s="200"/>
      <c r="AD19" s="200"/>
      <c r="AE19" s="200"/>
    </row>
    <row r="20" spans="1:31" ht="18.600000000000001" customHeight="1" thickBot="1" x14ac:dyDescent="0.35">
      <c r="A20" s="195"/>
      <c r="B20" s="198"/>
      <c r="C20" s="51"/>
      <c r="D20" s="358" t="s">
        <v>80</v>
      </c>
      <c r="E20" s="358"/>
      <c r="F20" s="358"/>
      <c r="G20" s="358"/>
      <c r="H20" s="358"/>
      <c r="I20" s="53"/>
      <c r="J20" s="198"/>
      <c r="K20" s="200"/>
      <c r="L20" s="200"/>
      <c r="M20" s="200"/>
      <c r="N20" s="200"/>
      <c r="O20" s="200"/>
      <c r="P20" s="200"/>
      <c r="Q20" s="200"/>
      <c r="R20" s="200"/>
      <c r="S20" s="200"/>
      <c r="T20" s="200"/>
      <c r="U20" s="200"/>
      <c r="V20" s="200"/>
      <c r="W20" s="200"/>
      <c r="X20" s="200"/>
      <c r="Y20" s="200"/>
      <c r="Z20" s="200"/>
      <c r="AA20" s="200"/>
      <c r="AB20" s="200"/>
      <c r="AC20" s="200"/>
      <c r="AD20" s="200"/>
      <c r="AE20" s="200"/>
    </row>
    <row r="21" spans="1:31" ht="21.6" customHeight="1" thickTop="1" thickBot="1" x14ac:dyDescent="0.35">
      <c r="A21" s="195"/>
      <c r="B21" s="198"/>
      <c r="C21" s="51"/>
      <c r="D21" s="359" t="s">
        <v>81</v>
      </c>
      <c r="E21" s="360"/>
      <c r="F21" s="360"/>
      <c r="G21" s="360"/>
      <c r="H21" s="361"/>
      <c r="I21" s="53"/>
      <c r="J21" s="198"/>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9.15" customHeight="1" thickTop="1" x14ac:dyDescent="0.3">
      <c r="A22" s="195"/>
      <c r="B22" s="198"/>
      <c r="C22" s="51"/>
      <c r="D22" s="52"/>
      <c r="E22" s="52"/>
      <c r="F22" s="52"/>
      <c r="G22" s="52"/>
      <c r="H22" s="52"/>
      <c r="I22" s="53"/>
      <c r="J22" s="198"/>
      <c r="K22" s="200"/>
      <c r="L22" s="200"/>
      <c r="M22" s="200"/>
      <c r="N22" s="200"/>
      <c r="O22" s="200"/>
      <c r="P22" s="200"/>
      <c r="Q22" s="200"/>
      <c r="R22" s="200"/>
      <c r="S22" s="200"/>
      <c r="T22" s="200"/>
      <c r="U22" s="200"/>
      <c r="V22" s="200"/>
      <c r="W22" s="200"/>
      <c r="X22" s="200"/>
      <c r="Y22" s="200"/>
      <c r="Z22" s="200"/>
      <c r="AA22" s="200"/>
      <c r="AB22" s="200"/>
      <c r="AC22" s="200"/>
      <c r="AD22" s="200"/>
      <c r="AE22" s="200"/>
    </row>
    <row r="23" spans="1:31" ht="5.55" customHeight="1" thickBot="1" x14ac:dyDescent="0.35">
      <c r="A23" s="195"/>
      <c r="B23" s="198"/>
      <c r="C23" s="55"/>
      <c r="D23" s="56"/>
      <c r="E23" s="56"/>
      <c r="F23" s="56"/>
      <c r="G23" s="56"/>
      <c r="H23" s="56"/>
      <c r="I23" s="57"/>
      <c r="J23" s="198"/>
      <c r="K23" s="200"/>
      <c r="L23" s="200"/>
      <c r="M23" s="200"/>
      <c r="N23" s="200"/>
      <c r="O23" s="200"/>
      <c r="P23" s="200"/>
      <c r="Q23" s="200"/>
      <c r="R23" s="200"/>
      <c r="S23" s="200"/>
      <c r="T23" s="200"/>
      <c r="U23" s="200"/>
      <c r="V23" s="200"/>
      <c r="W23" s="200"/>
      <c r="X23" s="200"/>
      <c r="Y23" s="200"/>
      <c r="Z23" s="200"/>
      <c r="AA23" s="200"/>
      <c r="AB23" s="200"/>
      <c r="AC23" s="200"/>
      <c r="AD23" s="200"/>
      <c r="AE23" s="200"/>
    </row>
    <row r="24" spans="1:31" ht="37.950000000000003" customHeight="1" thickBot="1" x14ac:dyDescent="0.35">
      <c r="A24" s="195"/>
      <c r="B24" s="198"/>
      <c r="C24" s="355" t="s">
        <v>69</v>
      </c>
      <c r="D24" s="356"/>
      <c r="E24" s="356"/>
      <c r="F24" s="356"/>
      <c r="G24" s="356"/>
      <c r="H24" s="356"/>
      <c r="I24" s="357"/>
      <c r="J24" s="198"/>
      <c r="K24" s="200"/>
      <c r="L24" s="200"/>
      <c r="M24" s="200"/>
      <c r="N24" s="200"/>
      <c r="O24" s="200"/>
      <c r="P24" s="200"/>
      <c r="Q24" s="200"/>
      <c r="R24" s="200"/>
      <c r="S24" s="200"/>
      <c r="T24" s="200"/>
      <c r="U24" s="200"/>
      <c r="V24" s="200"/>
      <c r="W24" s="200"/>
      <c r="X24" s="200"/>
      <c r="Y24" s="200"/>
      <c r="Z24" s="200"/>
      <c r="AA24" s="200"/>
      <c r="AB24" s="200"/>
      <c r="AC24" s="200"/>
      <c r="AD24" s="200"/>
      <c r="AE24" s="200"/>
    </row>
    <row r="25" spans="1:31" ht="3.6" customHeight="1" x14ac:dyDescent="0.3">
      <c r="A25" s="195"/>
      <c r="B25" s="198"/>
      <c r="C25" s="199"/>
      <c r="D25" s="199"/>
      <c r="E25" s="199"/>
      <c r="F25" s="199"/>
      <c r="G25" s="199"/>
      <c r="H25" s="199"/>
      <c r="I25" s="199"/>
      <c r="J25" s="198"/>
      <c r="K25" s="200"/>
      <c r="L25" s="200"/>
      <c r="M25" s="200"/>
      <c r="N25" s="200"/>
      <c r="O25" s="200"/>
      <c r="P25" s="200"/>
      <c r="Q25" s="200"/>
      <c r="R25" s="200"/>
      <c r="S25" s="200"/>
      <c r="T25" s="200"/>
      <c r="U25" s="200"/>
      <c r="V25" s="200"/>
      <c r="W25" s="200"/>
      <c r="X25" s="200"/>
      <c r="Y25" s="200"/>
      <c r="Z25" s="200"/>
      <c r="AA25" s="200"/>
      <c r="AB25" s="200"/>
      <c r="AC25" s="200"/>
      <c r="AD25" s="200"/>
      <c r="AE25" s="200"/>
    </row>
    <row r="26" spans="1:31" ht="9.15" customHeight="1" x14ac:dyDescent="0.3">
      <c r="A26" s="195"/>
      <c r="B26" s="195"/>
      <c r="C26" s="197"/>
      <c r="D26" s="197"/>
      <c r="E26" s="197"/>
      <c r="F26" s="197"/>
      <c r="G26" s="197"/>
      <c r="H26" s="197"/>
      <c r="I26" s="197"/>
      <c r="J26" s="197"/>
      <c r="K26" s="200"/>
      <c r="L26" s="200"/>
      <c r="M26" s="200"/>
      <c r="N26" s="200"/>
      <c r="O26" s="200"/>
      <c r="P26" s="200"/>
      <c r="Q26" s="200"/>
      <c r="R26" s="200"/>
      <c r="S26" s="200"/>
      <c r="T26" s="200"/>
      <c r="U26" s="200"/>
      <c r="V26" s="200"/>
      <c r="W26" s="200"/>
      <c r="X26" s="200"/>
      <c r="Y26" s="200"/>
      <c r="Z26" s="200"/>
      <c r="AA26" s="200"/>
      <c r="AB26" s="200"/>
      <c r="AC26" s="200"/>
      <c r="AD26" s="200"/>
      <c r="AE26" s="200"/>
    </row>
    <row r="27" spans="1:31" ht="14.4" customHeight="1" thickBot="1" x14ac:dyDescent="0.35">
      <c r="A27" s="121"/>
      <c r="B27" s="121"/>
      <c r="C27" s="122"/>
      <c r="D27" s="122"/>
      <c r="E27" s="122"/>
      <c r="F27" s="122"/>
      <c r="G27" s="122"/>
      <c r="H27" s="122"/>
      <c r="I27" s="122"/>
      <c r="J27" s="121"/>
      <c r="K27" s="196"/>
    </row>
    <row r="28" spans="1:31" ht="6" customHeight="1" thickTop="1" thickBot="1" x14ac:dyDescent="0.35">
      <c r="A28" s="121"/>
      <c r="B28" s="121"/>
      <c r="C28" s="2"/>
      <c r="D28" s="3"/>
      <c r="E28" s="3"/>
      <c r="F28" s="3"/>
      <c r="G28" s="3"/>
      <c r="H28" s="3"/>
      <c r="I28" s="4"/>
      <c r="J28" s="121"/>
      <c r="K28" s="196"/>
    </row>
    <row r="29" spans="1:31" ht="25.2" customHeight="1" thickTop="1" x14ac:dyDescent="0.5">
      <c r="A29" s="121"/>
      <c r="B29" s="121"/>
      <c r="C29" s="5"/>
      <c r="D29" s="352" t="s">
        <v>29</v>
      </c>
      <c r="E29" s="353"/>
      <c r="F29" s="354"/>
      <c r="G29" s="6"/>
      <c r="H29" s="6"/>
      <c r="I29" s="7"/>
      <c r="J29" s="121"/>
      <c r="K29" s="196"/>
    </row>
    <row r="30" spans="1:31" ht="5.55" customHeight="1" x14ac:dyDescent="0.3">
      <c r="A30" s="121"/>
      <c r="B30" s="121"/>
      <c r="C30" s="5"/>
      <c r="D30" s="64"/>
      <c r="E30" s="63"/>
      <c r="F30" s="65"/>
      <c r="G30" s="6"/>
      <c r="H30" s="6"/>
      <c r="I30" s="7"/>
      <c r="J30" s="121"/>
      <c r="K30" s="196"/>
    </row>
    <row r="31" spans="1:31" ht="12" customHeight="1" x14ac:dyDescent="0.3">
      <c r="A31" s="121"/>
      <c r="B31" s="121"/>
      <c r="C31" s="5"/>
      <c r="D31" s="374" t="s">
        <v>30</v>
      </c>
      <c r="E31" s="375"/>
      <c r="F31" s="376"/>
      <c r="G31" s="6"/>
      <c r="H31" s="6"/>
      <c r="I31" s="7"/>
      <c r="J31" s="121"/>
      <c r="K31" s="196"/>
    </row>
    <row r="32" spans="1:31" ht="5.55" customHeight="1" x14ac:dyDescent="0.3">
      <c r="A32" s="121"/>
      <c r="B32" s="121"/>
      <c r="C32" s="5"/>
      <c r="D32" s="371"/>
      <c r="E32" s="372"/>
      <c r="F32" s="373"/>
      <c r="G32" s="6"/>
      <c r="H32" s="6"/>
      <c r="I32" s="7"/>
      <c r="J32" s="121"/>
      <c r="K32" s="196"/>
    </row>
    <row r="33" spans="1:15" ht="19.95" customHeight="1" thickBot="1" x14ac:dyDescent="0.5">
      <c r="A33" s="121"/>
      <c r="B33" s="121"/>
      <c r="C33" s="5"/>
      <c r="D33" s="368" t="s">
        <v>1</v>
      </c>
      <c r="E33" s="369"/>
      <c r="F33" s="370"/>
      <c r="G33" s="6"/>
      <c r="H33" s="6"/>
      <c r="I33" s="7"/>
      <c r="J33" s="121"/>
      <c r="K33" s="196"/>
    </row>
    <row r="34" spans="1:15" ht="6" customHeight="1" thickTop="1" thickBot="1" x14ac:dyDescent="0.35">
      <c r="A34" s="121"/>
      <c r="B34" s="123"/>
      <c r="C34" s="31"/>
      <c r="D34" s="14"/>
      <c r="E34" s="14"/>
      <c r="F34" s="14"/>
      <c r="G34" s="14"/>
      <c r="H34" s="14"/>
      <c r="I34" s="32"/>
      <c r="J34" s="121"/>
      <c r="K34" s="196"/>
    </row>
    <row r="35" spans="1:15" ht="24.6" customHeight="1" x14ac:dyDescent="0.4">
      <c r="A35" s="121"/>
      <c r="B35" s="123"/>
      <c r="C35" s="5"/>
      <c r="D35" s="71" t="s">
        <v>31</v>
      </c>
      <c r="E35" s="24"/>
      <c r="F35" s="6"/>
      <c r="G35" s="6"/>
      <c r="H35" s="73" t="s">
        <v>52</v>
      </c>
      <c r="I35" s="7"/>
      <c r="J35" s="121"/>
      <c r="K35" s="196"/>
    </row>
    <row r="36" spans="1:15" ht="4.2" customHeight="1" thickBot="1" x14ac:dyDescent="0.35">
      <c r="A36" s="121"/>
      <c r="B36" s="123"/>
      <c r="C36" s="5"/>
      <c r="D36" s="6"/>
      <c r="E36" s="6"/>
      <c r="F36" s="6"/>
      <c r="G36" s="6"/>
      <c r="H36" s="6"/>
      <c r="I36" s="7"/>
      <c r="J36" s="121"/>
      <c r="K36" s="196"/>
    </row>
    <row r="37" spans="1:15" s="80" customFormat="1" ht="24" customHeight="1" thickTop="1" thickBot="1" x14ac:dyDescent="0.35">
      <c r="A37" s="124"/>
      <c r="B37" s="125">
        <f>F8</f>
        <v>0</v>
      </c>
      <c r="C37" s="76"/>
      <c r="D37" s="97" t="str">
        <f>IF(F6="","",J37)</f>
        <v/>
      </c>
      <c r="E37" s="77"/>
      <c r="F37" s="98" t="str">
        <f>IF(F8="","",K37)</f>
        <v/>
      </c>
      <c r="G37" s="78"/>
      <c r="H37" s="365"/>
      <c r="I37" s="79"/>
      <c r="J37" s="124">
        <f>F6</f>
        <v>0</v>
      </c>
      <c r="K37" s="204">
        <f>F8</f>
        <v>0</v>
      </c>
      <c r="L37" s="105"/>
      <c r="M37" s="105"/>
      <c r="N37" s="105"/>
      <c r="O37" s="105"/>
    </row>
    <row r="38" spans="1:15" ht="17.399999999999999" customHeight="1" thickTop="1" x14ac:dyDescent="0.3">
      <c r="A38" s="121"/>
      <c r="B38" s="121"/>
      <c r="C38" s="5"/>
      <c r="D38" s="66" t="s">
        <v>32</v>
      </c>
      <c r="E38" s="6"/>
      <c r="F38" s="66" t="s">
        <v>33</v>
      </c>
      <c r="G38" s="6"/>
      <c r="H38" s="366"/>
      <c r="I38" s="7"/>
      <c r="J38" s="121"/>
      <c r="K38" s="196"/>
    </row>
    <row r="39" spans="1:15" ht="3.6" customHeight="1" thickBot="1" x14ac:dyDescent="0.35">
      <c r="A39" s="121"/>
      <c r="B39" s="121"/>
      <c r="C39" s="5"/>
      <c r="D39" s="6"/>
      <c r="E39" s="6"/>
      <c r="F39" s="6"/>
      <c r="G39" s="6"/>
      <c r="H39" s="366"/>
      <c r="I39" s="7"/>
      <c r="J39" s="121"/>
      <c r="K39" s="196"/>
    </row>
    <row r="40" spans="1:15" s="80" customFormat="1" ht="24" customHeight="1" thickTop="1" thickBot="1" x14ac:dyDescent="0.35">
      <c r="A40" s="124"/>
      <c r="B40" s="124"/>
      <c r="C40" s="76"/>
      <c r="D40" s="97" t="str">
        <f>IF(F12="","",J40)</f>
        <v/>
      </c>
      <c r="E40" s="77"/>
      <c r="F40" s="99" t="str">
        <f>IF(F12="","",K40)</f>
        <v/>
      </c>
      <c r="G40" s="78"/>
      <c r="H40" s="367"/>
      <c r="I40" s="79"/>
      <c r="J40" s="124">
        <f>F12</f>
        <v>0</v>
      </c>
      <c r="K40" s="204">
        <f>F10</f>
        <v>0</v>
      </c>
      <c r="L40" s="105"/>
      <c r="M40" s="105"/>
      <c r="N40" s="105"/>
      <c r="O40" s="105"/>
    </row>
    <row r="41" spans="1:15" ht="12.75" customHeight="1" thickTop="1" thickBot="1" x14ac:dyDescent="0.35">
      <c r="A41" s="121"/>
      <c r="B41" s="121"/>
      <c r="C41" s="5"/>
      <c r="D41" s="66" t="s">
        <v>38</v>
      </c>
      <c r="E41" s="6"/>
      <c r="F41" s="66" t="s">
        <v>39</v>
      </c>
      <c r="G41" s="6"/>
      <c r="H41" s="6"/>
      <c r="I41" s="7"/>
      <c r="J41" s="121"/>
      <c r="K41" s="196"/>
    </row>
    <row r="42" spans="1:15" s="80" customFormat="1" ht="24" customHeight="1" thickTop="1" thickBot="1" x14ac:dyDescent="0.35">
      <c r="A42" s="124"/>
      <c r="B42" s="124"/>
      <c r="C42" s="76"/>
      <c r="D42" s="100" t="str">
        <f>IF(F18="","",J42)</f>
        <v/>
      </c>
      <c r="E42" s="78"/>
      <c r="F42" s="101" t="str">
        <f>IF(F14="","",K42)</f>
        <v/>
      </c>
      <c r="G42" s="78"/>
      <c r="H42" s="98" t="str">
        <f>IF(F16="","",L42)</f>
        <v/>
      </c>
      <c r="I42" s="79"/>
      <c r="J42" s="124">
        <f>F18</f>
        <v>0</v>
      </c>
      <c r="K42" s="205">
        <f>F14</f>
        <v>0</v>
      </c>
      <c r="L42" s="106">
        <f>F16</f>
        <v>0</v>
      </c>
      <c r="M42" s="106"/>
      <c r="N42" s="105"/>
      <c r="O42" s="105"/>
    </row>
    <row r="43" spans="1:15" ht="12" customHeight="1" thickTop="1" x14ac:dyDescent="0.3">
      <c r="A43" s="121"/>
      <c r="B43" s="126"/>
      <c r="C43" s="5"/>
      <c r="D43" s="66" t="s">
        <v>40</v>
      </c>
      <c r="E43" s="6"/>
      <c r="F43" s="66" t="s">
        <v>41</v>
      </c>
      <c r="G43" s="6"/>
      <c r="H43" s="66" t="s">
        <v>42</v>
      </c>
      <c r="I43" s="7"/>
      <c r="J43" s="121">
        <f>F14</f>
        <v>0</v>
      </c>
      <c r="K43" s="196"/>
    </row>
    <row r="44" spans="1:15" ht="29.4" customHeight="1" x14ac:dyDescent="0.3">
      <c r="A44" s="121"/>
      <c r="B44" s="121"/>
      <c r="C44" s="5"/>
      <c r="D44" s="351" t="s">
        <v>48</v>
      </c>
      <c r="E44" s="351"/>
      <c r="F44" s="351"/>
      <c r="G44" s="351"/>
      <c r="H44" s="351"/>
      <c r="I44" s="7"/>
      <c r="J44" s="121"/>
      <c r="K44" s="196"/>
    </row>
    <row r="45" spans="1:15" ht="3.6" customHeight="1" x14ac:dyDescent="0.3">
      <c r="A45" s="121"/>
      <c r="B45" s="121"/>
      <c r="C45" s="5"/>
      <c r="D45" s="6"/>
      <c r="E45" s="6"/>
      <c r="F45" s="6"/>
      <c r="G45" s="6"/>
      <c r="H45" s="6"/>
      <c r="I45" s="7"/>
      <c r="J45" s="121"/>
      <c r="K45" s="196"/>
    </row>
    <row r="46" spans="1:15" ht="10.8" customHeight="1" x14ac:dyDescent="0.3">
      <c r="A46" s="121"/>
      <c r="B46" s="121"/>
      <c r="C46" s="68"/>
      <c r="D46" s="69"/>
      <c r="E46" s="69"/>
      <c r="F46" s="69"/>
      <c r="G46" s="69"/>
      <c r="H46" s="69"/>
      <c r="I46" s="70"/>
      <c r="J46" s="121"/>
      <c r="K46" s="196"/>
    </row>
    <row r="47" spans="1:15" ht="19.95" customHeight="1" x14ac:dyDescent="0.3">
      <c r="A47" s="121"/>
      <c r="B47" s="121"/>
      <c r="C47" s="5"/>
      <c r="D47" s="329" t="s">
        <v>50</v>
      </c>
      <c r="E47" s="329"/>
      <c r="F47" s="329"/>
      <c r="G47" s="329"/>
      <c r="H47" s="329"/>
      <c r="I47" s="7"/>
      <c r="J47" s="121"/>
      <c r="K47" s="196"/>
    </row>
    <row r="48" spans="1:15" ht="10.8" customHeight="1" thickBot="1" x14ac:dyDescent="0.35">
      <c r="A48" s="121"/>
      <c r="B48" s="121"/>
      <c r="C48" s="5"/>
      <c r="D48" s="6"/>
      <c r="E48" s="6"/>
      <c r="F48" s="6"/>
      <c r="G48" s="6"/>
      <c r="H48" s="6"/>
      <c r="I48" s="7"/>
      <c r="J48" s="121"/>
      <c r="K48" s="196"/>
    </row>
    <row r="49" spans="1:15" ht="52.8" customHeight="1" thickTop="1" thickBot="1" x14ac:dyDescent="0.35">
      <c r="A49" s="121"/>
      <c r="B49" s="121"/>
      <c r="C49" s="5"/>
      <c r="D49" s="346" t="str">
        <f>IF(K6=TRUE,"Standardmitgliedschaft",IF(K7=TRUE,"Freizeitmitgliedschaft",IF(K8=TRUE,"Passivmitgliedschaft","Bitte auswählen")))</f>
        <v>Bitte auswählen</v>
      </c>
      <c r="E49" s="347"/>
      <c r="F49" s="347"/>
      <c r="G49" s="347"/>
      <c r="H49" s="348"/>
      <c r="I49" s="7"/>
      <c r="J49" s="121"/>
      <c r="K49" s="196"/>
    </row>
    <row r="50" spans="1:15" ht="26.4" customHeight="1" thickTop="1" x14ac:dyDescent="0.3">
      <c r="A50" s="121"/>
      <c r="B50" s="121"/>
      <c r="C50" s="5"/>
      <c r="D50" s="329" t="s">
        <v>51</v>
      </c>
      <c r="E50" s="329"/>
      <c r="F50" s="329"/>
      <c r="G50" s="329"/>
      <c r="H50" s="329"/>
      <c r="I50" s="7"/>
      <c r="J50" s="121"/>
      <c r="K50" s="196"/>
    </row>
    <row r="51" spans="1:15" ht="13.8" customHeight="1" x14ac:dyDescent="0.3">
      <c r="A51" s="121"/>
      <c r="B51" s="121"/>
      <c r="C51" s="5"/>
      <c r="D51" s="6"/>
      <c r="E51" s="6"/>
      <c r="F51" s="6"/>
      <c r="G51" s="6"/>
      <c r="H51" s="6"/>
      <c r="I51" s="7"/>
      <c r="J51" s="121"/>
      <c r="K51" s="196"/>
    </row>
    <row r="52" spans="1:15" ht="61.8" customHeight="1" x14ac:dyDescent="0.3">
      <c r="A52" s="121"/>
      <c r="B52" s="121"/>
      <c r="C52" s="5"/>
      <c r="D52" s="336" t="s">
        <v>49</v>
      </c>
      <c r="E52" s="337"/>
      <c r="F52" s="337"/>
      <c r="G52" s="337"/>
      <c r="H52" s="337"/>
      <c r="I52" s="7"/>
      <c r="J52" s="121"/>
      <c r="K52" s="196"/>
    </row>
    <row r="53" spans="1:15" ht="10.8" customHeight="1" x14ac:dyDescent="0.3">
      <c r="A53" s="121"/>
      <c r="B53" s="121"/>
      <c r="C53" s="5"/>
      <c r="D53" s="6"/>
      <c r="E53" s="6"/>
      <c r="F53" s="6"/>
      <c r="G53" s="6"/>
      <c r="H53" s="6"/>
      <c r="I53" s="7"/>
      <c r="J53" s="121"/>
      <c r="K53" s="196"/>
    </row>
    <row r="54" spans="1:15" ht="41.55" customHeight="1" x14ac:dyDescent="0.3">
      <c r="A54" s="121"/>
      <c r="B54" s="121"/>
      <c r="C54" s="5"/>
      <c r="D54" s="328" t="str">
        <f>"Nach der am 17.03.2017 durch die Mitgliederversammlung beschlossenen Beitragsordnung beträgt mein monatlich zu leistender Beitrag entsprechend der gewählten Beitragsart "&amp;H8&amp;",00 Euro."</f>
        <v>Nach der am 17.03.2017 durch die Mitgliederversammlung beschlossenen Beitragsordnung beträgt mein monatlich zu leistender Beitrag entsprechend der gewählten Beitragsart Bitte links auswählen,00 Euro.</v>
      </c>
      <c r="E54" s="328"/>
      <c r="F54" s="328"/>
      <c r="G54" s="328"/>
      <c r="H54" s="328"/>
      <c r="I54" s="7"/>
      <c r="J54" s="121"/>
      <c r="K54" s="196"/>
    </row>
    <row r="55" spans="1:15" ht="52.8" customHeight="1" x14ac:dyDescent="0.3">
      <c r="A55" s="121"/>
      <c r="B55" s="121"/>
      <c r="C55" s="5"/>
      <c r="D55" s="328" t="s">
        <v>56</v>
      </c>
      <c r="E55" s="328"/>
      <c r="F55" s="328"/>
      <c r="G55" s="328"/>
      <c r="H55" s="328"/>
      <c r="I55" s="7"/>
      <c r="J55" s="121"/>
      <c r="K55" s="196"/>
    </row>
    <row r="56" spans="1:15" ht="10.8" customHeight="1" thickBot="1" x14ac:dyDescent="0.35">
      <c r="A56" s="121"/>
      <c r="B56" s="121"/>
      <c r="C56" s="5"/>
      <c r="D56" s="6"/>
      <c r="E56" s="6"/>
      <c r="F56" s="6"/>
      <c r="G56" s="6"/>
      <c r="H56" s="6"/>
      <c r="I56" s="7"/>
      <c r="J56" s="121"/>
      <c r="K56" s="196"/>
    </row>
    <row r="57" spans="1:15" s="1" customFormat="1" ht="15" thickBot="1" x14ac:dyDescent="0.35">
      <c r="A57" s="127"/>
      <c r="B57" s="121"/>
      <c r="C57" s="40"/>
      <c r="D57" s="15" t="s">
        <v>14</v>
      </c>
      <c r="E57" s="15"/>
      <c r="F57" s="15" t="s">
        <v>20</v>
      </c>
      <c r="G57" s="15"/>
      <c r="H57" s="15"/>
      <c r="I57" s="41"/>
      <c r="J57" s="121"/>
      <c r="K57" s="196"/>
      <c r="L57" s="107"/>
      <c r="M57" s="107"/>
      <c r="N57" s="107"/>
      <c r="O57" s="107"/>
    </row>
    <row r="58" spans="1:15" ht="27.6" customHeight="1" thickTop="1" thickBot="1" x14ac:dyDescent="0.35">
      <c r="A58" s="121"/>
      <c r="B58" s="121"/>
      <c r="C58" s="5"/>
      <c r="D58" s="96" t="str">
        <f>IF(F12="","",J40)</f>
        <v/>
      </c>
      <c r="E58" s="23"/>
      <c r="F58" s="344"/>
      <c r="G58" s="345"/>
      <c r="H58" s="18"/>
      <c r="I58" s="7"/>
      <c r="J58" s="121"/>
      <c r="K58" s="196"/>
    </row>
    <row r="59" spans="1:15" ht="6.6" customHeight="1" thickTop="1" x14ac:dyDescent="0.3">
      <c r="A59" s="121"/>
      <c r="B59" s="121"/>
      <c r="C59" s="5"/>
      <c r="D59" s="6"/>
      <c r="E59" s="6"/>
      <c r="F59" s="6"/>
      <c r="G59" s="6"/>
      <c r="H59" s="6"/>
      <c r="I59" s="7"/>
      <c r="J59" s="121"/>
      <c r="K59" s="196"/>
    </row>
    <row r="60" spans="1:15" ht="15" thickBot="1" x14ac:dyDescent="0.35">
      <c r="A60" s="121"/>
      <c r="B60" s="121"/>
      <c r="C60" s="5"/>
      <c r="D60" s="93" t="s">
        <v>57</v>
      </c>
      <c r="E60" s="6"/>
      <c r="F60" s="6"/>
      <c r="G60" s="6"/>
      <c r="H60" s="6"/>
      <c r="I60" s="7"/>
      <c r="J60" s="121"/>
      <c r="K60" s="196"/>
    </row>
    <row r="61" spans="1:15" ht="15" thickTop="1" x14ac:dyDescent="0.3">
      <c r="A61" s="121"/>
      <c r="B61" s="121"/>
      <c r="C61" s="5"/>
      <c r="D61" s="338"/>
      <c r="E61" s="339"/>
      <c r="F61" s="339"/>
      <c r="G61" s="340"/>
      <c r="H61" s="18"/>
      <c r="I61" s="7"/>
      <c r="J61" s="121"/>
      <c r="K61" s="196"/>
    </row>
    <row r="62" spans="1:15" ht="15" thickBot="1" x14ac:dyDescent="0.35">
      <c r="A62" s="121"/>
      <c r="B62" s="121"/>
      <c r="C62" s="5"/>
      <c r="D62" s="341"/>
      <c r="E62" s="342"/>
      <c r="F62" s="342"/>
      <c r="G62" s="343"/>
      <c r="H62" s="18"/>
      <c r="I62" s="7"/>
      <c r="J62" s="121"/>
      <c r="K62" s="196"/>
    </row>
    <row r="63" spans="1:15" ht="7.2" customHeight="1" thickTop="1" thickBot="1" x14ac:dyDescent="0.35">
      <c r="A63" s="121"/>
      <c r="B63" s="121"/>
      <c r="C63" s="31"/>
      <c r="D63" s="14"/>
      <c r="E63" s="14"/>
      <c r="F63" s="14"/>
      <c r="G63" s="14"/>
      <c r="H63" s="14"/>
      <c r="I63" s="32"/>
      <c r="J63" s="121"/>
      <c r="K63" s="196"/>
    </row>
    <row r="64" spans="1:15" ht="28.8" customHeight="1" x14ac:dyDescent="0.3">
      <c r="A64" s="121"/>
      <c r="B64" s="121"/>
      <c r="C64" s="33"/>
      <c r="D64" s="326" t="s">
        <v>60</v>
      </c>
      <c r="E64" s="326"/>
      <c r="F64" s="326"/>
      <c r="G64" s="326"/>
      <c r="H64" s="326"/>
      <c r="I64" s="34"/>
      <c r="J64" s="121"/>
      <c r="K64" s="196"/>
    </row>
    <row r="65" spans="1:11" ht="5.55" customHeight="1" thickBot="1" x14ac:dyDescent="0.35">
      <c r="A65" s="121"/>
      <c r="B65" s="121"/>
      <c r="C65" s="5"/>
      <c r="D65" s="6"/>
      <c r="E65" s="6"/>
      <c r="F65" s="6"/>
      <c r="G65" s="6"/>
      <c r="H65" s="6"/>
      <c r="I65" s="7"/>
      <c r="J65" s="121"/>
      <c r="K65" s="196"/>
    </row>
    <row r="66" spans="1:11" ht="14.4" customHeight="1" thickTop="1" x14ac:dyDescent="0.3">
      <c r="A66" s="121"/>
      <c r="B66" s="121"/>
      <c r="C66" s="5"/>
      <c r="D66" s="330"/>
      <c r="E66" s="6"/>
      <c r="F66" s="330"/>
      <c r="G66" s="332"/>
      <c r="H66" s="333"/>
      <c r="I66" s="7"/>
      <c r="J66" s="121"/>
      <c r="K66" s="196"/>
    </row>
    <row r="67" spans="1:11" ht="14.4" customHeight="1" thickBot="1" x14ac:dyDescent="0.35">
      <c r="A67" s="121"/>
      <c r="B67" s="121"/>
      <c r="C67" s="5"/>
      <c r="D67" s="331"/>
      <c r="E67" s="6"/>
      <c r="F67" s="331"/>
      <c r="G67" s="334"/>
      <c r="H67" s="335"/>
      <c r="I67" s="7"/>
      <c r="J67" s="121"/>
      <c r="K67" s="196"/>
    </row>
    <row r="68" spans="1:11" ht="14.4" customHeight="1" thickTop="1" x14ac:dyDescent="0.3">
      <c r="A68" s="121"/>
      <c r="B68" s="121"/>
      <c r="C68" s="5"/>
      <c r="D68" s="94" t="s">
        <v>58</v>
      </c>
      <c r="E68" s="6"/>
      <c r="F68" s="327" t="s">
        <v>59</v>
      </c>
      <c r="G68" s="327"/>
      <c r="H68" s="327"/>
      <c r="I68" s="7"/>
      <c r="J68" s="121"/>
      <c r="K68" s="196"/>
    </row>
    <row r="69" spans="1:11" ht="22.2" customHeight="1" thickBot="1" x14ac:dyDescent="0.35">
      <c r="A69" s="121"/>
      <c r="B69" s="121"/>
      <c r="C69" s="9"/>
      <c r="D69" s="95" t="s">
        <v>61</v>
      </c>
      <c r="E69" s="10"/>
      <c r="F69" s="10"/>
      <c r="G69" s="10"/>
      <c r="H69" s="10"/>
      <c r="I69" s="11"/>
      <c r="J69" s="121"/>
      <c r="K69" s="196"/>
    </row>
    <row r="70" spans="1:11" ht="15" thickTop="1" x14ac:dyDescent="0.3">
      <c r="A70" s="121"/>
      <c r="B70" s="121"/>
      <c r="C70" s="121"/>
      <c r="D70" s="121"/>
      <c r="E70" s="121"/>
      <c r="F70" s="121"/>
      <c r="G70" s="121"/>
      <c r="H70" s="121"/>
      <c r="I70" s="121"/>
      <c r="J70" s="121"/>
      <c r="K70" s="196"/>
    </row>
    <row r="71" spans="1:11" x14ac:dyDescent="0.3">
      <c r="A71" s="195"/>
      <c r="B71" s="195"/>
      <c r="C71" s="195"/>
      <c r="D71" s="195"/>
      <c r="E71" s="195"/>
      <c r="F71" s="195"/>
      <c r="G71" s="195"/>
      <c r="H71" s="195"/>
      <c r="I71" s="195"/>
      <c r="J71" s="195"/>
      <c r="K71" s="196"/>
    </row>
    <row r="72" spans="1:11" x14ac:dyDescent="0.3">
      <c r="A72" s="195"/>
      <c r="B72" s="195"/>
      <c r="C72" s="195"/>
      <c r="D72" s="195"/>
      <c r="E72" s="195"/>
      <c r="F72" s="195"/>
      <c r="G72" s="195"/>
      <c r="H72" s="195"/>
      <c r="I72" s="195"/>
      <c r="J72" s="195"/>
      <c r="K72" s="196"/>
    </row>
    <row r="73" spans="1:11" x14ac:dyDescent="0.3">
      <c r="A73" s="121"/>
      <c r="B73" s="121"/>
      <c r="C73" s="121"/>
      <c r="D73" s="121"/>
      <c r="E73" s="121"/>
      <c r="F73" s="121"/>
      <c r="G73" s="121"/>
      <c r="H73" s="121"/>
      <c r="I73" s="121"/>
      <c r="J73" s="121"/>
      <c r="K73" s="59"/>
    </row>
    <row r="74" spans="1:11" x14ac:dyDescent="0.3">
      <c r="A74" s="121"/>
      <c r="B74" s="121"/>
      <c r="C74" s="121"/>
      <c r="D74" s="121"/>
      <c r="E74" s="121"/>
      <c r="F74" s="121"/>
      <c r="G74" s="121"/>
      <c r="H74" s="121"/>
      <c r="I74" s="121"/>
      <c r="J74" s="121"/>
      <c r="K74" s="59"/>
    </row>
    <row r="75" spans="1:11" x14ac:dyDescent="0.3">
      <c r="A75" s="121"/>
      <c r="B75" s="121"/>
      <c r="C75" s="121"/>
      <c r="D75" s="121"/>
      <c r="E75" s="121"/>
      <c r="F75" s="121"/>
      <c r="G75" s="121"/>
      <c r="H75" s="121"/>
      <c r="I75" s="121"/>
      <c r="J75" s="121"/>
      <c r="K75" s="59"/>
    </row>
    <row r="76" spans="1:11" x14ac:dyDescent="0.3">
      <c r="A76" s="121"/>
      <c r="B76" s="121"/>
      <c r="C76" s="121"/>
      <c r="D76" s="121"/>
      <c r="E76" s="121"/>
      <c r="F76" s="121"/>
      <c r="G76" s="121"/>
      <c r="H76" s="121"/>
      <c r="I76" s="121"/>
      <c r="J76" s="121"/>
      <c r="K76" s="59"/>
    </row>
    <row r="77" spans="1:11" x14ac:dyDescent="0.3">
      <c r="A77" s="121"/>
      <c r="B77" s="121"/>
      <c r="C77" s="121"/>
      <c r="D77" s="121"/>
      <c r="E77" s="121"/>
      <c r="F77" s="121"/>
      <c r="G77" s="121"/>
      <c r="H77" s="121"/>
      <c r="I77" s="121"/>
      <c r="J77" s="121"/>
      <c r="K77" s="59"/>
    </row>
    <row r="78" spans="1:11" x14ac:dyDescent="0.3">
      <c r="A78" s="121"/>
      <c r="B78" s="121"/>
      <c r="C78" s="121"/>
      <c r="D78" s="121"/>
      <c r="E78" s="121"/>
      <c r="F78" s="121"/>
      <c r="G78" s="121"/>
      <c r="H78" s="121"/>
      <c r="I78" s="121"/>
      <c r="J78" s="121"/>
      <c r="K78" s="59"/>
    </row>
    <row r="79" spans="1:11" x14ac:dyDescent="0.3">
      <c r="A79" s="121"/>
      <c r="B79" s="121"/>
      <c r="C79" s="121"/>
      <c r="D79" s="121"/>
      <c r="E79" s="121"/>
      <c r="F79" s="121"/>
      <c r="G79" s="121"/>
      <c r="H79" s="121"/>
      <c r="I79" s="121"/>
      <c r="J79" s="121"/>
      <c r="K79" s="59"/>
    </row>
    <row r="80" spans="1:11" x14ac:dyDescent="0.3">
      <c r="A80" s="121"/>
      <c r="B80" s="121"/>
      <c r="C80" s="121"/>
      <c r="D80" s="121"/>
      <c r="E80" s="121"/>
      <c r="F80" s="121"/>
      <c r="G80" s="121"/>
      <c r="H80" s="121"/>
      <c r="I80" s="121"/>
      <c r="J80" s="121"/>
      <c r="K80" s="59"/>
    </row>
    <row r="81" spans="1:11" x14ac:dyDescent="0.3">
      <c r="A81" s="121"/>
      <c r="B81" s="121"/>
      <c r="C81" s="121"/>
      <c r="D81" s="121"/>
      <c r="E81" s="121"/>
      <c r="F81" s="121"/>
      <c r="G81" s="121"/>
      <c r="H81" s="121"/>
      <c r="I81" s="121"/>
      <c r="J81" s="121"/>
      <c r="K81" s="59"/>
    </row>
    <row r="82" spans="1:11" x14ac:dyDescent="0.3">
      <c r="A82" s="121"/>
      <c r="B82" s="121"/>
      <c r="C82" s="121"/>
      <c r="D82" s="121"/>
      <c r="E82" s="121"/>
      <c r="F82" s="121"/>
      <c r="G82" s="121"/>
      <c r="H82" s="121"/>
      <c r="I82" s="121"/>
      <c r="J82" s="121"/>
      <c r="K82" s="59"/>
    </row>
    <row r="83" spans="1:11" x14ac:dyDescent="0.3">
      <c r="A83" s="121"/>
      <c r="B83" s="121"/>
      <c r="C83" s="121"/>
      <c r="D83" s="121"/>
      <c r="E83" s="121"/>
      <c r="F83" s="121"/>
      <c r="G83" s="121"/>
      <c r="H83" s="121"/>
      <c r="I83" s="121"/>
      <c r="J83" s="121"/>
      <c r="K83" s="59"/>
    </row>
    <row r="84" spans="1:11" x14ac:dyDescent="0.3">
      <c r="A84" s="121"/>
      <c r="B84" s="121"/>
      <c r="C84" s="121"/>
      <c r="D84" s="121"/>
      <c r="E84" s="121"/>
      <c r="F84" s="121"/>
      <c r="G84" s="121"/>
      <c r="H84" s="121"/>
      <c r="I84" s="121"/>
      <c r="J84" s="121"/>
      <c r="K84" s="59"/>
    </row>
    <row r="85" spans="1:11" x14ac:dyDescent="0.3">
      <c r="A85" s="121"/>
      <c r="B85" s="121"/>
      <c r="C85" s="121"/>
      <c r="D85" s="121"/>
      <c r="E85" s="121"/>
      <c r="F85" s="121"/>
      <c r="G85" s="121"/>
      <c r="H85" s="121"/>
      <c r="I85" s="121"/>
      <c r="J85" s="121"/>
      <c r="K85" s="59"/>
    </row>
    <row r="86" spans="1:11" x14ac:dyDescent="0.3">
      <c r="A86" s="121"/>
      <c r="B86" s="121"/>
      <c r="C86" s="121"/>
      <c r="D86" s="121"/>
      <c r="E86" s="121"/>
      <c r="F86" s="121"/>
      <c r="G86" s="121"/>
      <c r="H86" s="121"/>
      <c r="I86" s="121"/>
      <c r="J86" s="121"/>
      <c r="K86" s="59"/>
    </row>
    <row r="87" spans="1:11" x14ac:dyDescent="0.3">
      <c r="A87" s="121"/>
      <c r="B87" s="121"/>
      <c r="C87" s="121"/>
      <c r="D87" s="121"/>
      <c r="E87" s="121"/>
      <c r="F87" s="121"/>
      <c r="G87" s="121"/>
      <c r="H87" s="121"/>
      <c r="I87" s="121"/>
      <c r="J87" s="121"/>
      <c r="K87" s="59"/>
    </row>
    <row r="88" spans="1:11" x14ac:dyDescent="0.3">
      <c r="A88" s="121"/>
      <c r="B88" s="121"/>
      <c r="C88" s="121"/>
      <c r="D88" s="121"/>
      <c r="E88" s="121"/>
      <c r="F88" s="121"/>
      <c r="G88" s="121"/>
      <c r="H88" s="121"/>
      <c r="I88" s="121"/>
      <c r="J88" s="121"/>
      <c r="K88" s="59"/>
    </row>
    <row r="89" spans="1:11" x14ac:dyDescent="0.3">
      <c r="A89" s="121"/>
      <c r="B89" s="121"/>
      <c r="C89" s="121"/>
      <c r="D89" s="121"/>
      <c r="E89" s="121"/>
      <c r="F89" s="121"/>
      <c r="G89" s="121"/>
      <c r="H89" s="121"/>
      <c r="I89" s="121"/>
      <c r="J89" s="121"/>
      <c r="K89" s="59"/>
    </row>
    <row r="90" spans="1:11" x14ac:dyDescent="0.3">
      <c r="A90" s="121"/>
      <c r="B90" s="121"/>
      <c r="C90" s="121"/>
      <c r="D90" s="121"/>
      <c r="E90" s="121"/>
      <c r="F90" s="121"/>
      <c r="G90" s="121"/>
      <c r="H90" s="121"/>
      <c r="I90" s="121"/>
      <c r="J90" s="121"/>
      <c r="K90" s="59"/>
    </row>
    <row r="91" spans="1:11" x14ac:dyDescent="0.3">
      <c r="A91" s="121"/>
      <c r="B91" s="121"/>
      <c r="C91" s="121"/>
      <c r="D91" s="121"/>
      <c r="E91" s="121"/>
      <c r="F91" s="121"/>
      <c r="G91" s="121"/>
      <c r="H91" s="121"/>
      <c r="I91" s="121"/>
      <c r="J91" s="121"/>
      <c r="K91" s="59"/>
    </row>
    <row r="92" spans="1:11" x14ac:dyDescent="0.3">
      <c r="A92" s="121"/>
      <c r="B92" s="121"/>
      <c r="C92" s="121"/>
      <c r="D92" s="121"/>
      <c r="E92" s="121"/>
      <c r="F92" s="121"/>
      <c r="G92" s="121"/>
      <c r="H92" s="121"/>
      <c r="I92" s="121"/>
      <c r="J92" s="121"/>
      <c r="K92" s="59"/>
    </row>
    <row r="93" spans="1:11" x14ac:dyDescent="0.3">
      <c r="A93" s="121"/>
      <c r="B93" s="121"/>
      <c r="C93" s="121"/>
      <c r="D93" s="121"/>
      <c r="E93" s="121"/>
      <c r="F93" s="121"/>
      <c r="G93" s="121"/>
      <c r="H93" s="121"/>
      <c r="I93" s="121"/>
      <c r="J93" s="121"/>
      <c r="K93" s="59"/>
    </row>
    <row r="94" spans="1:11" x14ac:dyDescent="0.3">
      <c r="A94" s="121"/>
      <c r="B94" s="121"/>
      <c r="C94" s="121"/>
      <c r="D94" s="121"/>
      <c r="E94" s="121"/>
      <c r="F94" s="121"/>
      <c r="G94" s="121"/>
      <c r="H94" s="121"/>
      <c r="I94" s="121"/>
      <c r="J94" s="121"/>
      <c r="K94" s="59"/>
    </row>
    <row r="95" spans="1:11" x14ac:dyDescent="0.3">
      <c r="A95" s="121"/>
      <c r="B95" s="121"/>
      <c r="C95" s="121"/>
      <c r="D95" s="121"/>
      <c r="E95" s="121"/>
      <c r="F95" s="121"/>
      <c r="G95" s="121"/>
      <c r="H95" s="121"/>
      <c r="I95" s="121"/>
      <c r="J95" s="121"/>
      <c r="K95" s="59"/>
    </row>
    <row r="96" spans="1:11" x14ac:dyDescent="0.3">
      <c r="A96" s="121"/>
      <c r="B96" s="121"/>
      <c r="C96" s="121"/>
      <c r="D96" s="121"/>
      <c r="E96" s="121"/>
      <c r="F96" s="121"/>
      <c r="G96" s="121"/>
      <c r="H96" s="121"/>
      <c r="I96" s="121"/>
      <c r="J96" s="121"/>
      <c r="K96" s="59"/>
    </row>
    <row r="97" spans="1:11" x14ac:dyDescent="0.3">
      <c r="A97" s="121"/>
      <c r="B97" s="121"/>
      <c r="C97" s="121"/>
      <c r="D97" s="121"/>
      <c r="E97" s="121"/>
      <c r="F97" s="121"/>
      <c r="G97" s="121"/>
      <c r="H97" s="121"/>
      <c r="I97" s="121"/>
      <c r="J97" s="121"/>
      <c r="K97" s="59"/>
    </row>
  </sheetData>
  <sheetProtection password="E6C0" sheet="1" objects="1" scenarios="1"/>
  <mergeCells count="26">
    <mergeCell ref="L6:AA6"/>
    <mergeCell ref="L7:AA7"/>
    <mergeCell ref="L8:AA8"/>
    <mergeCell ref="D44:H44"/>
    <mergeCell ref="D29:F29"/>
    <mergeCell ref="C24:I24"/>
    <mergeCell ref="D20:H20"/>
    <mergeCell ref="D21:H21"/>
    <mergeCell ref="H10:H18"/>
    <mergeCell ref="H37:H40"/>
    <mergeCell ref="D33:F33"/>
    <mergeCell ref="D32:F32"/>
    <mergeCell ref="D31:F31"/>
    <mergeCell ref="D4:F4"/>
    <mergeCell ref="F68:H68"/>
    <mergeCell ref="D54:H54"/>
    <mergeCell ref="D47:H47"/>
    <mergeCell ref="D50:H50"/>
    <mergeCell ref="D55:H55"/>
    <mergeCell ref="D66:D67"/>
    <mergeCell ref="F66:H67"/>
    <mergeCell ref="D52:H52"/>
    <mergeCell ref="D61:G62"/>
    <mergeCell ref="D64:H64"/>
    <mergeCell ref="F58:G58"/>
    <mergeCell ref="D49:H49"/>
  </mergeCells>
  <hyperlinks>
    <hyperlink ref="D21:H21" location="'SEPA 2017'!A1" display="zum Formular SEPA - Lastschriftmandat"/>
    <hyperlink ref="H4" location="Deckblatt!A1" display="zum Hauptmenü"/>
  </hyperlinks>
  <printOptions horizontalCentered="1"/>
  <pageMargins left="0.43307086614173229" right="0.41" top="0.43307086614173229" bottom="0.27559055118110237" header="0.35433070866141736"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locked="0" defaultSize="0" print="0" autoFill="0" autoLine="0" autoPict="0">
                <anchor moveWithCells="1">
                  <from>
                    <xdr:col>2</xdr:col>
                    <xdr:colOff>106680</xdr:colOff>
                    <xdr:row>11</xdr:row>
                    <xdr:rowOff>190500</xdr:rowOff>
                  </from>
                  <to>
                    <xdr:col>3</xdr:col>
                    <xdr:colOff>1295400</xdr:colOff>
                    <xdr:row>15</xdr:row>
                    <xdr:rowOff>0</xdr:rowOff>
                  </to>
                </anchor>
              </controlPr>
            </control>
          </mc:Choice>
        </mc:AlternateContent>
        <mc:AlternateContent xmlns:mc="http://schemas.openxmlformats.org/markup-compatibility/2006">
          <mc:Choice Requires="x14">
            <control shapeId="2062" r:id="rId5" name="Check Box 14">
              <controlPr locked="0" defaultSize="0" print="0" autoFill="0" autoLine="0" autoPict="0">
                <anchor moveWithCells="1">
                  <from>
                    <xdr:col>2</xdr:col>
                    <xdr:colOff>106680</xdr:colOff>
                    <xdr:row>7</xdr:row>
                    <xdr:rowOff>205740</xdr:rowOff>
                  </from>
                  <to>
                    <xdr:col>3</xdr:col>
                    <xdr:colOff>1295400</xdr:colOff>
                    <xdr:row>10</xdr:row>
                    <xdr:rowOff>0</xdr:rowOff>
                  </to>
                </anchor>
              </controlPr>
            </control>
          </mc:Choice>
        </mc:AlternateContent>
        <mc:AlternateContent xmlns:mc="http://schemas.openxmlformats.org/markup-compatibility/2006">
          <mc:Choice Requires="x14">
            <control shapeId="2064" r:id="rId6" name="Check Box 16">
              <controlPr locked="0" defaultSize="0" print="0" autoFill="0" autoLine="0" autoPict="0">
                <anchor moveWithCells="1">
                  <from>
                    <xdr:col>2</xdr:col>
                    <xdr:colOff>106680</xdr:colOff>
                    <xdr:row>10</xdr:row>
                    <xdr:rowOff>22860</xdr:rowOff>
                  </from>
                  <to>
                    <xdr:col>3</xdr:col>
                    <xdr:colOff>1295400</xdr:colOff>
                    <xdr:row>12</xdr:row>
                    <xdr:rowOff>0</xdr:rowOff>
                  </to>
                </anchor>
              </controlPr>
            </control>
          </mc:Choice>
        </mc:AlternateContent>
        <mc:AlternateContent xmlns:mc="http://schemas.openxmlformats.org/markup-compatibility/2006">
          <mc:Choice Requires="x14">
            <control shapeId="2065" r:id="rId7" name="Button 17">
              <controlPr defaultSize="0" print="0" autoFill="0" autoPict="0">
                <anchor moveWithCells="1" sizeWithCells="1">
                  <from>
                    <xdr:col>3</xdr:col>
                    <xdr:colOff>236220</xdr:colOff>
                    <xdr:row>4</xdr:row>
                    <xdr:rowOff>83820</xdr:rowOff>
                  </from>
                  <to>
                    <xdr:col>3</xdr:col>
                    <xdr:colOff>1402080</xdr:colOff>
                    <xdr:row>7</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E66"/>
  <sheetViews>
    <sheetView showGridLines="0" zoomScale="115" zoomScaleNormal="115" workbookViewId="0">
      <pane xSplit="9" ySplit="25" topLeftCell="J26" activePane="bottomRight" state="frozen"/>
      <selection pane="topRight" activeCell="K1" sqref="K1"/>
      <selection pane="bottomLeft" activeCell="A21" sqref="A21"/>
      <selection pane="bottomRight" activeCell="D20" sqref="D20:H20"/>
    </sheetView>
  </sheetViews>
  <sheetFormatPr baseColWidth="10" defaultRowHeight="14.4" x14ac:dyDescent="0.3"/>
  <cols>
    <col min="1" max="1" width="13.44140625" customWidth="1"/>
    <col min="2" max="2" width="1.109375" customWidth="1"/>
    <col min="3" max="3" width="3.33203125" style="43" customWidth="1"/>
    <col min="4" max="4" width="38.88671875" style="43" customWidth="1"/>
    <col min="5" max="5" width="1.33203125" style="43" customWidth="1"/>
    <col min="6" max="6" width="24.5546875" style="43" customWidth="1"/>
    <col min="7" max="7" width="1.109375" style="43" customWidth="1"/>
    <col min="8" max="8" width="21.77734375" style="43" customWidth="1"/>
    <col min="9" max="9" width="3.33203125" style="43" customWidth="1"/>
    <col min="10" max="10" width="1.109375" customWidth="1"/>
    <col min="11" max="11" width="13.44140625" style="250" customWidth="1"/>
    <col min="12" max="31" width="11.5546875" style="250"/>
  </cols>
  <sheetData>
    <row r="1" spans="1:31" ht="8.4" customHeight="1" x14ac:dyDescent="0.3">
      <c r="A1" s="195"/>
      <c r="B1" s="195"/>
      <c r="C1" s="195"/>
      <c r="D1" s="195"/>
      <c r="E1" s="195"/>
      <c r="F1" s="195"/>
      <c r="G1" s="195"/>
      <c r="H1" s="195"/>
      <c r="I1" s="195"/>
      <c r="J1" s="195"/>
      <c r="K1" s="200"/>
      <c r="L1" s="200"/>
      <c r="M1" s="200"/>
      <c r="N1" s="200"/>
      <c r="O1" s="200"/>
      <c r="P1" s="200"/>
      <c r="Q1" s="200"/>
      <c r="R1" s="200"/>
      <c r="S1" s="200"/>
      <c r="T1" s="200"/>
      <c r="U1" s="200"/>
      <c r="V1" s="200"/>
      <c r="W1" s="200"/>
      <c r="X1" s="200"/>
      <c r="Y1" s="200"/>
      <c r="Z1" s="200"/>
      <c r="AA1" s="200"/>
      <c r="AB1" s="200"/>
      <c r="AC1" s="200"/>
      <c r="AD1" s="200"/>
    </row>
    <row r="2" spans="1:31" ht="5.55" customHeight="1" thickBot="1" x14ac:dyDescent="0.35">
      <c r="A2" s="195"/>
      <c r="B2" s="198"/>
      <c r="C2" s="198"/>
      <c r="D2" s="198"/>
      <c r="E2" s="198"/>
      <c r="F2" s="198"/>
      <c r="G2" s="198"/>
      <c r="H2" s="198"/>
      <c r="I2" s="198"/>
      <c r="J2" s="198"/>
      <c r="K2" s="200"/>
      <c r="L2" s="200"/>
      <c r="M2" s="200"/>
      <c r="N2" s="200"/>
      <c r="O2" s="200"/>
      <c r="P2" s="200"/>
      <c r="Q2" s="200"/>
      <c r="R2" s="200"/>
      <c r="S2" s="200"/>
      <c r="T2" s="200"/>
      <c r="U2" s="200"/>
      <c r="V2" s="200"/>
      <c r="W2" s="200"/>
      <c r="X2" s="200"/>
      <c r="Y2" s="200"/>
      <c r="Z2" s="200"/>
      <c r="AA2" s="200"/>
    </row>
    <row r="3" spans="1:31" ht="9.15" customHeight="1" thickBot="1" x14ac:dyDescent="0.35">
      <c r="A3" s="195"/>
      <c r="B3" s="198"/>
      <c r="C3" s="48"/>
      <c r="D3" s="49"/>
      <c r="E3" s="49"/>
      <c r="F3" s="49"/>
      <c r="G3" s="49"/>
      <c r="H3" s="49"/>
      <c r="I3" s="50"/>
      <c r="J3" s="198"/>
      <c r="K3" s="200"/>
      <c r="L3" s="200"/>
      <c r="M3" s="200"/>
      <c r="N3" s="200"/>
      <c r="O3" s="200"/>
      <c r="P3" s="200"/>
      <c r="Q3" s="200"/>
      <c r="R3" s="200"/>
      <c r="S3" s="200"/>
      <c r="T3" s="200"/>
      <c r="U3" s="200"/>
      <c r="V3" s="200"/>
      <c r="W3" s="200"/>
      <c r="X3" s="200"/>
      <c r="Y3" s="200"/>
      <c r="Z3" s="200"/>
      <c r="AA3" s="200"/>
    </row>
    <row r="4" spans="1:31" ht="25.8" customHeight="1" thickTop="1" thickBot="1" x14ac:dyDescent="0.35">
      <c r="A4" s="195"/>
      <c r="B4" s="198"/>
      <c r="C4" s="51"/>
      <c r="D4" s="279" t="s">
        <v>115</v>
      </c>
      <c r="E4" s="280"/>
      <c r="F4" s="281"/>
      <c r="G4" s="52"/>
      <c r="H4" s="194" t="s">
        <v>83</v>
      </c>
      <c r="I4" s="53"/>
      <c r="J4" s="198"/>
      <c r="K4" s="200"/>
      <c r="L4" s="200"/>
      <c r="M4" s="200"/>
      <c r="N4" s="200"/>
      <c r="O4" s="200"/>
      <c r="P4" s="200"/>
      <c r="Q4" s="200"/>
      <c r="R4" s="200"/>
      <c r="S4" s="200"/>
      <c r="T4" s="200"/>
      <c r="U4" s="200"/>
      <c r="V4" s="200"/>
      <c r="W4" s="200"/>
      <c r="X4" s="200"/>
      <c r="Y4" s="200"/>
      <c r="Z4" s="200"/>
      <c r="AA4" s="200"/>
      <c r="AB4" s="200"/>
      <c r="AC4" s="200"/>
      <c r="AD4" s="200"/>
      <c r="AE4" s="200"/>
    </row>
    <row r="5" spans="1:31" ht="15.6" customHeight="1" thickTop="1" thickBot="1" x14ac:dyDescent="0.35">
      <c r="A5" s="195"/>
      <c r="B5" s="198"/>
      <c r="C5" s="51"/>
      <c r="D5" s="52"/>
      <c r="E5" s="52"/>
      <c r="F5" s="52"/>
      <c r="G5" s="52"/>
      <c r="H5" s="52"/>
      <c r="I5" s="53"/>
      <c r="J5" s="198"/>
      <c r="K5" s="200"/>
      <c r="L5" s="200"/>
      <c r="M5" s="200"/>
      <c r="N5" s="200"/>
      <c r="O5" s="200"/>
      <c r="P5" s="200"/>
      <c r="Q5" s="200"/>
      <c r="R5" s="200"/>
      <c r="S5" s="200"/>
      <c r="T5" s="200"/>
      <c r="U5" s="200"/>
      <c r="V5" s="200"/>
      <c r="W5" s="200"/>
      <c r="X5" s="200"/>
      <c r="Y5" s="200"/>
      <c r="Z5" s="200"/>
      <c r="AA5" s="200"/>
    </row>
    <row r="6" spans="1:31" ht="18" thickTop="1" thickBot="1" x14ac:dyDescent="0.35">
      <c r="A6" s="195"/>
      <c r="B6" s="198"/>
      <c r="C6" s="51"/>
      <c r="D6" s="62" t="s">
        <v>67</v>
      </c>
      <c r="E6" s="52"/>
      <c r="F6" s="128"/>
      <c r="G6" s="52"/>
      <c r="H6" s="110" t="s">
        <v>64</v>
      </c>
      <c r="I6" s="53"/>
      <c r="J6" s="198"/>
      <c r="K6" s="200" t="b">
        <v>0</v>
      </c>
      <c r="L6" s="379" t="s">
        <v>45</v>
      </c>
      <c r="M6" s="380"/>
      <c r="N6" s="380"/>
      <c r="O6" s="380"/>
      <c r="P6" s="380"/>
      <c r="Q6" s="380"/>
      <c r="R6" s="380"/>
      <c r="S6" s="380"/>
      <c r="T6" s="380"/>
      <c r="U6" s="380"/>
      <c r="V6" s="380"/>
      <c r="W6" s="380"/>
      <c r="X6" s="380"/>
      <c r="Y6" s="380"/>
      <c r="Z6" s="380"/>
      <c r="AA6" s="380"/>
    </row>
    <row r="7" spans="1:31" ht="6" customHeight="1" thickTop="1" thickBot="1" x14ac:dyDescent="0.35">
      <c r="A7" s="195"/>
      <c r="B7" s="198"/>
      <c r="C7" s="51"/>
      <c r="D7" s="62"/>
      <c r="E7" s="52"/>
      <c r="F7" s="67"/>
      <c r="G7" s="52"/>
      <c r="H7" s="111"/>
      <c r="I7" s="53"/>
      <c r="J7" s="198"/>
      <c r="K7" s="200" t="b">
        <v>0</v>
      </c>
      <c r="L7" s="379" t="s">
        <v>46</v>
      </c>
      <c r="M7" s="380"/>
      <c r="N7" s="380"/>
      <c r="O7" s="380"/>
      <c r="P7" s="380"/>
      <c r="Q7" s="380"/>
      <c r="R7" s="380"/>
      <c r="S7" s="380"/>
      <c r="T7" s="380"/>
      <c r="U7" s="380"/>
      <c r="V7" s="380"/>
      <c r="W7" s="380"/>
      <c r="X7" s="380"/>
      <c r="Y7" s="380"/>
      <c r="Z7" s="380"/>
      <c r="AA7" s="380"/>
    </row>
    <row r="8" spans="1:31" ht="16.8" customHeight="1" thickTop="1" thickBot="1" x14ac:dyDescent="0.35">
      <c r="A8" s="195"/>
      <c r="B8" s="198"/>
      <c r="C8" s="51"/>
      <c r="D8" s="62" t="s">
        <v>34</v>
      </c>
      <c r="E8" s="52"/>
      <c r="F8" s="129"/>
      <c r="G8" s="52"/>
      <c r="H8" s="112">
        <v>7</v>
      </c>
      <c r="I8" s="53"/>
      <c r="J8" s="198"/>
      <c r="K8" s="200" t="b">
        <v>0</v>
      </c>
      <c r="L8" s="379" t="s">
        <v>47</v>
      </c>
      <c r="M8" s="380"/>
      <c r="N8" s="380"/>
      <c r="O8" s="380"/>
      <c r="P8" s="380"/>
      <c r="Q8" s="380"/>
      <c r="R8" s="380"/>
      <c r="S8" s="380"/>
      <c r="T8" s="380"/>
      <c r="U8" s="380"/>
      <c r="V8" s="380"/>
      <c r="W8" s="380"/>
      <c r="X8" s="380"/>
      <c r="Y8" s="380"/>
      <c r="Z8" s="380"/>
      <c r="AA8" s="380"/>
    </row>
    <row r="9" spans="1:31" ht="5.55" customHeight="1" thickTop="1" thickBot="1" x14ac:dyDescent="0.35">
      <c r="A9" s="195"/>
      <c r="B9" s="198"/>
      <c r="C9" s="51"/>
      <c r="D9" s="62"/>
      <c r="E9" s="52"/>
      <c r="F9" s="67"/>
      <c r="G9" s="67"/>
      <c r="H9" s="67"/>
      <c r="I9" s="53"/>
      <c r="J9" s="198"/>
      <c r="K9" s="200"/>
      <c r="L9" s="200"/>
      <c r="M9" s="200"/>
      <c r="N9" s="200"/>
      <c r="O9" s="200"/>
      <c r="P9" s="200"/>
      <c r="Q9" s="200"/>
      <c r="R9" s="200"/>
      <c r="S9" s="200"/>
      <c r="T9" s="200"/>
      <c r="U9" s="200"/>
      <c r="V9" s="200"/>
      <c r="W9" s="200"/>
      <c r="X9" s="200"/>
      <c r="Y9" s="200"/>
      <c r="Z9" s="200"/>
      <c r="AA9" s="200"/>
    </row>
    <row r="10" spans="1:31" ht="15.6" customHeight="1" thickTop="1" thickBot="1" x14ac:dyDescent="0.35">
      <c r="A10" s="195"/>
      <c r="B10" s="198"/>
      <c r="C10" s="51"/>
      <c r="D10" s="62" t="s">
        <v>13</v>
      </c>
      <c r="E10" s="52"/>
      <c r="F10" s="128"/>
      <c r="G10" s="52"/>
      <c r="H10" s="67" t="s">
        <v>63</v>
      </c>
      <c r="I10" s="53"/>
      <c r="J10" s="198"/>
      <c r="K10" s="200"/>
      <c r="L10" s="200"/>
      <c r="M10" s="200"/>
      <c r="N10" s="200"/>
      <c r="O10" s="200"/>
      <c r="P10" s="200"/>
      <c r="Q10" s="200"/>
      <c r="R10" s="200"/>
      <c r="S10" s="200"/>
      <c r="T10" s="200"/>
      <c r="U10" s="200"/>
      <c r="V10" s="200"/>
      <c r="W10" s="200"/>
      <c r="X10" s="200"/>
      <c r="Y10" s="200"/>
      <c r="Z10" s="200"/>
      <c r="AA10" s="200"/>
    </row>
    <row r="11" spans="1:31" ht="5.55" customHeight="1" thickTop="1" thickBot="1" x14ac:dyDescent="0.35">
      <c r="A11" s="195"/>
      <c r="B11" s="198"/>
      <c r="C11" s="51"/>
      <c r="D11" s="62"/>
      <c r="E11" s="52"/>
      <c r="F11" s="67"/>
      <c r="G11" s="52"/>
      <c r="H11" s="67"/>
      <c r="I11" s="53"/>
      <c r="J11" s="198"/>
      <c r="K11" s="200"/>
      <c r="L11" s="200"/>
      <c r="M11" s="200"/>
      <c r="N11" s="200"/>
      <c r="O11" s="200"/>
      <c r="P11" s="200"/>
      <c r="Q11" s="200"/>
      <c r="R11" s="200"/>
      <c r="S11" s="200"/>
      <c r="T11" s="200"/>
      <c r="U11" s="200"/>
      <c r="V11" s="200"/>
      <c r="W11" s="200"/>
      <c r="X11" s="200"/>
      <c r="Y11" s="200"/>
      <c r="Z11" s="200"/>
      <c r="AA11" s="200"/>
    </row>
    <row r="12" spans="1:31" ht="15.6" customHeight="1" thickTop="1" thickBot="1" x14ac:dyDescent="0.35">
      <c r="A12" s="195"/>
      <c r="B12" s="198"/>
      <c r="C12" s="51"/>
      <c r="D12" s="62" t="s">
        <v>35</v>
      </c>
      <c r="E12" s="52"/>
      <c r="F12" s="128"/>
      <c r="G12" s="52"/>
      <c r="H12" s="132"/>
      <c r="I12" s="53"/>
      <c r="J12" s="198"/>
      <c r="K12" s="200"/>
      <c r="L12" s="200"/>
      <c r="M12" s="200"/>
      <c r="N12" s="200"/>
      <c r="O12" s="200"/>
      <c r="P12" s="200"/>
      <c r="Q12" s="200"/>
      <c r="R12" s="200"/>
      <c r="S12" s="200"/>
      <c r="T12" s="200"/>
      <c r="U12" s="200"/>
      <c r="V12" s="200"/>
      <c r="W12" s="200"/>
      <c r="X12" s="200"/>
      <c r="Y12" s="200"/>
      <c r="Z12" s="200"/>
      <c r="AA12" s="200"/>
    </row>
    <row r="13" spans="1:31" ht="4.8" customHeight="1" thickTop="1" thickBot="1" x14ac:dyDescent="0.35">
      <c r="A13" s="195"/>
      <c r="B13" s="198"/>
      <c r="C13" s="51"/>
      <c r="D13" s="62"/>
      <c r="E13" s="52"/>
      <c r="F13" s="67"/>
      <c r="G13" s="52"/>
      <c r="H13" s="67"/>
      <c r="I13" s="53"/>
      <c r="J13" s="198"/>
      <c r="K13" s="200"/>
      <c r="L13" s="200"/>
      <c r="M13" s="200"/>
      <c r="N13" s="200"/>
      <c r="O13" s="200"/>
      <c r="P13" s="200"/>
      <c r="Q13" s="200"/>
      <c r="R13" s="200"/>
      <c r="S13" s="200"/>
      <c r="T13" s="200"/>
      <c r="U13" s="200"/>
      <c r="V13" s="200"/>
      <c r="W13" s="200"/>
      <c r="X13" s="200"/>
      <c r="Y13" s="200"/>
      <c r="Z13" s="200"/>
      <c r="AA13" s="200"/>
    </row>
    <row r="14" spans="1:31" ht="15.6" customHeight="1" thickTop="1" thickBot="1" x14ac:dyDescent="0.35">
      <c r="A14" s="195"/>
      <c r="B14" s="198"/>
      <c r="C14" s="51"/>
      <c r="D14" s="62" t="s">
        <v>37</v>
      </c>
      <c r="E14" s="52"/>
      <c r="F14" s="128"/>
      <c r="G14" s="52"/>
      <c r="H14" s="128"/>
      <c r="I14" s="53"/>
      <c r="J14" s="198"/>
      <c r="K14" s="200"/>
      <c r="L14" s="200"/>
      <c r="M14" s="200"/>
      <c r="N14" s="200"/>
      <c r="O14" s="200"/>
      <c r="P14" s="200"/>
      <c r="Q14" s="200"/>
      <c r="R14" s="200"/>
      <c r="S14" s="200"/>
      <c r="T14" s="200"/>
      <c r="U14" s="200"/>
      <c r="V14" s="200"/>
      <c r="W14" s="200"/>
      <c r="X14" s="200"/>
      <c r="Y14" s="200"/>
      <c r="Z14" s="200"/>
      <c r="AA14" s="200"/>
    </row>
    <row r="15" spans="1:31" ht="4.2" customHeight="1" thickTop="1" thickBot="1" x14ac:dyDescent="0.35">
      <c r="A15" s="195"/>
      <c r="B15" s="198"/>
      <c r="C15" s="51"/>
      <c r="D15" s="62"/>
      <c r="E15" s="52"/>
      <c r="F15" s="67"/>
      <c r="G15" s="52"/>
      <c r="H15" s="67"/>
      <c r="I15" s="53"/>
      <c r="J15" s="198"/>
      <c r="K15" s="200"/>
      <c r="L15" s="200"/>
      <c r="M15" s="200"/>
      <c r="N15" s="200"/>
      <c r="O15" s="200"/>
      <c r="P15" s="200"/>
      <c r="Q15" s="200"/>
      <c r="R15" s="200"/>
      <c r="S15" s="200"/>
      <c r="T15" s="200"/>
      <c r="U15" s="200"/>
      <c r="V15" s="200"/>
      <c r="W15" s="200"/>
      <c r="X15" s="200"/>
      <c r="Y15" s="200"/>
      <c r="Z15" s="200"/>
      <c r="AA15" s="200"/>
    </row>
    <row r="16" spans="1:31" ht="16.350000000000001" customHeight="1" thickTop="1" thickBot="1" x14ac:dyDescent="0.35">
      <c r="A16" s="195"/>
      <c r="B16" s="198"/>
      <c r="C16" s="51"/>
      <c r="D16" s="62" t="s">
        <v>43</v>
      </c>
      <c r="E16" s="52"/>
      <c r="F16" s="130"/>
      <c r="G16" s="52"/>
      <c r="H16" s="128"/>
      <c r="I16" s="53"/>
      <c r="J16" s="198"/>
      <c r="K16" s="200"/>
      <c r="L16" s="200"/>
      <c r="M16" s="200"/>
      <c r="N16" s="200"/>
      <c r="O16" s="200"/>
      <c r="P16" s="200"/>
      <c r="Q16" s="200"/>
      <c r="R16" s="200"/>
      <c r="S16" s="200"/>
      <c r="T16" s="200"/>
      <c r="U16" s="200"/>
      <c r="V16" s="200"/>
      <c r="W16" s="200"/>
      <c r="X16" s="200"/>
      <c r="Y16" s="200"/>
      <c r="Z16" s="200"/>
      <c r="AA16" s="200"/>
    </row>
    <row r="17" spans="1:31" ht="4.2" customHeight="1" thickTop="1" thickBot="1" x14ac:dyDescent="0.35">
      <c r="A17" s="195"/>
      <c r="B17" s="198"/>
      <c r="C17" s="51"/>
      <c r="D17" s="62"/>
      <c r="E17" s="52"/>
      <c r="F17" s="67"/>
      <c r="G17" s="52"/>
      <c r="H17" s="67"/>
      <c r="I17" s="53"/>
      <c r="J17" s="198"/>
      <c r="K17" s="200"/>
      <c r="L17" s="200"/>
      <c r="M17" s="200"/>
      <c r="N17" s="200"/>
      <c r="O17" s="200"/>
      <c r="P17" s="200"/>
      <c r="Q17" s="200"/>
      <c r="R17" s="200"/>
      <c r="S17" s="200"/>
      <c r="T17" s="200"/>
      <c r="U17" s="200"/>
      <c r="V17" s="200"/>
      <c r="W17" s="200"/>
      <c r="X17" s="200"/>
      <c r="Y17" s="200"/>
      <c r="Z17" s="200"/>
      <c r="AA17" s="200"/>
    </row>
    <row r="18" spans="1:31" ht="15.6" customHeight="1" thickTop="1" thickBot="1" x14ac:dyDescent="0.35">
      <c r="A18" s="195"/>
      <c r="B18" s="198"/>
      <c r="C18" s="51"/>
      <c r="D18" s="62" t="s">
        <v>36</v>
      </c>
      <c r="E18" s="52"/>
      <c r="F18" s="131"/>
      <c r="G18" s="52"/>
      <c r="H18" s="128"/>
      <c r="I18" s="53"/>
      <c r="J18" s="198"/>
      <c r="K18" s="200"/>
      <c r="L18" s="200"/>
      <c r="M18" s="200"/>
      <c r="N18" s="200"/>
      <c r="O18" s="200"/>
      <c r="P18" s="200"/>
      <c r="Q18" s="200"/>
      <c r="R18" s="200"/>
      <c r="S18" s="200"/>
      <c r="T18" s="200"/>
      <c r="U18" s="200"/>
      <c r="V18" s="200"/>
      <c r="W18" s="200"/>
      <c r="X18" s="200"/>
      <c r="Y18" s="200"/>
      <c r="Z18" s="200"/>
      <c r="AA18" s="200"/>
    </row>
    <row r="19" spans="1:31" ht="18.600000000000001" customHeight="1" thickTop="1" thickBot="1" x14ac:dyDescent="0.35">
      <c r="A19" s="195"/>
      <c r="B19" s="198"/>
      <c r="C19" s="51"/>
      <c r="D19" s="358" t="s">
        <v>80</v>
      </c>
      <c r="E19" s="358"/>
      <c r="F19" s="358"/>
      <c r="G19" s="358"/>
      <c r="H19" s="358"/>
      <c r="I19" s="53"/>
      <c r="J19" s="198"/>
      <c r="K19" s="200"/>
      <c r="L19" s="200"/>
      <c r="M19" s="200"/>
      <c r="N19" s="200"/>
      <c r="O19" s="200"/>
      <c r="P19" s="200"/>
      <c r="Q19" s="200"/>
      <c r="R19" s="200"/>
      <c r="S19" s="200"/>
      <c r="T19" s="200"/>
      <c r="U19" s="200"/>
      <c r="V19" s="200"/>
      <c r="W19" s="200"/>
      <c r="X19" s="200"/>
      <c r="Y19" s="200"/>
      <c r="Z19" s="200"/>
      <c r="AA19" s="200"/>
      <c r="AB19" s="200"/>
      <c r="AC19" s="200"/>
      <c r="AD19" s="200"/>
      <c r="AE19" s="200"/>
    </row>
    <row r="20" spans="1:31" ht="21.6" customHeight="1" thickTop="1" thickBot="1" x14ac:dyDescent="0.35">
      <c r="A20" s="195"/>
      <c r="B20" s="198"/>
      <c r="C20" s="51"/>
      <c r="D20" s="359" t="s">
        <v>81</v>
      </c>
      <c r="E20" s="360"/>
      <c r="F20" s="360"/>
      <c r="G20" s="360"/>
      <c r="H20" s="361"/>
      <c r="I20" s="53"/>
      <c r="J20" s="198"/>
      <c r="K20" s="200"/>
      <c r="L20" s="200"/>
      <c r="M20" s="200"/>
      <c r="N20" s="200"/>
      <c r="O20" s="200"/>
      <c r="P20" s="200"/>
      <c r="Q20" s="200"/>
      <c r="R20" s="200"/>
      <c r="S20" s="200"/>
      <c r="T20" s="200"/>
      <c r="U20" s="200"/>
      <c r="V20" s="200"/>
      <c r="W20" s="200"/>
      <c r="X20" s="200"/>
      <c r="Y20" s="200"/>
      <c r="Z20" s="200"/>
      <c r="AA20" s="200"/>
      <c r="AB20" s="200"/>
      <c r="AC20" s="200"/>
      <c r="AD20" s="200"/>
      <c r="AE20" s="200"/>
    </row>
    <row r="21" spans="1:31" ht="9.15" customHeight="1" thickTop="1" x14ac:dyDescent="0.3">
      <c r="A21" s="195"/>
      <c r="B21" s="198"/>
      <c r="C21" s="51"/>
      <c r="D21" s="52"/>
      <c r="E21" s="52"/>
      <c r="F21" s="52"/>
      <c r="G21" s="52"/>
      <c r="H21" s="52"/>
      <c r="I21" s="53"/>
      <c r="J21" s="198"/>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5.55" customHeight="1" thickBot="1" x14ac:dyDescent="0.35">
      <c r="A22" s="195"/>
      <c r="B22" s="198"/>
      <c r="C22" s="55"/>
      <c r="D22" s="56"/>
      <c r="E22" s="56"/>
      <c r="F22" s="56"/>
      <c r="G22" s="56"/>
      <c r="H22" s="56"/>
      <c r="I22" s="57"/>
      <c r="J22" s="198"/>
      <c r="K22" s="200"/>
      <c r="L22" s="200"/>
      <c r="M22" s="200"/>
      <c r="N22" s="200"/>
      <c r="O22" s="200"/>
      <c r="P22" s="200"/>
      <c r="Q22" s="200"/>
      <c r="R22" s="200"/>
      <c r="S22" s="200"/>
      <c r="T22" s="200"/>
      <c r="U22" s="200"/>
      <c r="V22" s="200"/>
      <c r="W22" s="200"/>
      <c r="X22" s="200"/>
      <c r="Y22" s="200"/>
      <c r="Z22" s="200"/>
      <c r="AA22" s="200"/>
      <c r="AB22" s="200"/>
      <c r="AC22" s="200"/>
      <c r="AD22" s="200"/>
      <c r="AE22" s="200"/>
    </row>
    <row r="23" spans="1:31" ht="37.950000000000003" customHeight="1" thickBot="1" x14ac:dyDescent="0.35">
      <c r="A23" s="195"/>
      <c r="B23" s="198"/>
      <c r="C23" s="355" t="s">
        <v>69</v>
      </c>
      <c r="D23" s="356"/>
      <c r="E23" s="356"/>
      <c r="F23" s="356"/>
      <c r="G23" s="356"/>
      <c r="H23" s="356"/>
      <c r="I23" s="357"/>
      <c r="J23" s="198"/>
      <c r="K23" s="200"/>
      <c r="L23" s="200"/>
      <c r="M23" s="200"/>
      <c r="N23" s="200"/>
      <c r="O23" s="200"/>
      <c r="P23" s="200"/>
      <c r="Q23" s="200"/>
      <c r="R23" s="200"/>
      <c r="S23" s="200"/>
      <c r="T23" s="200"/>
      <c r="U23" s="200"/>
      <c r="V23" s="200"/>
      <c r="W23" s="200"/>
      <c r="X23" s="200"/>
      <c r="Y23" s="200"/>
      <c r="Z23" s="200"/>
      <c r="AA23" s="200"/>
      <c r="AB23" s="200"/>
      <c r="AC23" s="200"/>
      <c r="AD23" s="200"/>
      <c r="AE23" s="200"/>
    </row>
    <row r="24" spans="1:31" ht="3.6" customHeight="1" x14ac:dyDescent="0.3">
      <c r="A24" s="195"/>
      <c r="B24" s="198"/>
      <c r="C24" s="199"/>
      <c r="D24" s="199"/>
      <c r="E24" s="199"/>
      <c r="F24" s="199"/>
      <c r="G24" s="199"/>
      <c r="H24" s="199"/>
      <c r="I24" s="199"/>
      <c r="J24" s="198"/>
      <c r="K24" s="200"/>
      <c r="L24" s="200"/>
      <c r="M24" s="200"/>
      <c r="N24" s="200"/>
      <c r="O24" s="200"/>
      <c r="P24" s="200"/>
      <c r="Q24" s="200"/>
      <c r="R24" s="200"/>
      <c r="S24" s="200"/>
      <c r="T24" s="200"/>
      <c r="U24" s="200"/>
      <c r="V24" s="200"/>
      <c r="W24" s="200"/>
      <c r="X24" s="200"/>
      <c r="Y24" s="200"/>
      <c r="Z24" s="200"/>
      <c r="AA24" s="200"/>
      <c r="AB24" s="200"/>
      <c r="AC24" s="200"/>
      <c r="AD24" s="200"/>
      <c r="AE24" s="200"/>
    </row>
    <row r="25" spans="1:31" ht="9.15" customHeight="1" x14ac:dyDescent="0.3">
      <c r="A25" s="195"/>
      <c r="B25" s="195"/>
      <c r="C25" s="195"/>
      <c r="D25" s="195"/>
      <c r="E25" s="195"/>
      <c r="F25" s="195"/>
      <c r="G25" s="195"/>
      <c r="H25" s="195"/>
      <c r="I25" s="195"/>
      <c r="J25" s="195"/>
      <c r="K25" s="200"/>
      <c r="L25" s="200"/>
    </row>
    <row r="26" spans="1:31" ht="14.4" customHeight="1" thickBot="1" x14ac:dyDescent="0.35">
      <c r="A26" s="121"/>
      <c r="B26" s="121"/>
      <c r="C26" s="122"/>
      <c r="D26" s="122"/>
      <c r="E26" s="122"/>
      <c r="F26" s="122"/>
      <c r="G26" s="122"/>
      <c r="H26" s="122"/>
      <c r="I26" s="122"/>
      <c r="J26" s="121"/>
      <c r="K26" s="254"/>
    </row>
    <row r="27" spans="1:31" ht="6" customHeight="1" thickTop="1" thickBot="1" x14ac:dyDescent="0.35">
      <c r="A27" s="121"/>
      <c r="B27" s="121"/>
      <c r="C27" s="2"/>
      <c r="D27" s="3"/>
      <c r="E27" s="3"/>
      <c r="F27" s="3"/>
      <c r="G27" s="3"/>
      <c r="H27" s="3"/>
      <c r="I27" s="4"/>
      <c r="J27" s="121"/>
      <c r="K27" s="254"/>
    </row>
    <row r="28" spans="1:31" ht="25.2" customHeight="1" thickTop="1" x14ac:dyDescent="0.5">
      <c r="A28" s="121"/>
      <c r="B28" s="121"/>
      <c r="C28" s="5"/>
      <c r="D28" s="352" t="s">
        <v>29</v>
      </c>
      <c r="E28" s="353"/>
      <c r="F28" s="354"/>
      <c r="G28" s="6"/>
      <c r="H28" s="6"/>
      <c r="I28" s="7"/>
      <c r="J28" s="121"/>
      <c r="K28" s="254"/>
    </row>
    <row r="29" spans="1:31" ht="5.55" customHeight="1" x14ac:dyDescent="0.3">
      <c r="A29" s="121"/>
      <c r="B29" s="121"/>
      <c r="C29" s="5"/>
      <c r="D29" s="64"/>
      <c r="E29" s="63"/>
      <c r="F29" s="65"/>
      <c r="G29" s="6"/>
      <c r="H29" s="6"/>
      <c r="I29" s="7"/>
      <c r="J29" s="121"/>
      <c r="K29" s="254"/>
    </row>
    <row r="30" spans="1:31" ht="12" customHeight="1" x14ac:dyDescent="0.3">
      <c r="A30" s="121"/>
      <c r="B30" s="121"/>
      <c r="C30" s="5"/>
      <c r="D30" s="374" t="s">
        <v>30</v>
      </c>
      <c r="E30" s="375"/>
      <c r="F30" s="376"/>
      <c r="G30" s="6"/>
      <c r="H30" s="6"/>
      <c r="I30" s="7"/>
      <c r="J30" s="121"/>
      <c r="K30" s="254"/>
    </row>
    <row r="31" spans="1:31" ht="5.55" customHeight="1" x14ac:dyDescent="0.3">
      <c r="A31" s="121"/>
      <c r="B31" s="121"/>
      <c r="C31" s="5"/>
      <c r="D31" s="371"/>
      <c r="E31" s="372"/>
      <c r="F31" s="373"/>
      <c r="G31" s="6"/>
      <c r="H31" s="6"/>
      <c r="I31" s="7"/>
      <c r="J31" s="121"/>
      <c r="K31" s="254"/>
    </row>
    <row r="32" spans="1:31" ht="19.95" customHeight="1" thickBot="1" x14ac:dyDescent="0.5">
      <c r="A32" s="121"/>
      <c r="B32" s="121"/>
      <c r="C32" s="5"/>
      <c r="D32" s="368" t="s">
        <v>1</v>
      </c>
      <c r="E32" s="369"/>
      <c r="F32" s="370"/>
      <c r="G32" s="6"/>
      <c r="H32" s="6"/>
      <c r="I32" s="7"/>
      <c r="J32" s="121"/>
      <c r="K32" s="254"/>
    </row>
    <row r="33" spans="1:31" ht="18" customHeight="1" thickTop="1" thickBot="1" x14ac:dyDescent="0.35">
      <c r="A33" s="121"/>
      <c r="B33" s="123"/>
      <c r="C33" s="31"/>
      <c r="D33" s="14"/>
      <c r="E33" s="14"/>
      <c r="F33" s="14"/>
      <c r="G33" s="14"/>
      <c r="H33" s="14"/>
      <c r="I33" s="32"/>
      <c r="J33" s="121"/>
      <c r="K33" s="254"/>
    </row>
    <row r="34" spans="1:31" ht="24.6" customHeight="1" x14ac:dyDescent="0.4">
      <c r="A34" s="121"/>
      <c r="B34" s="123"/>
      <c r="C34" s="5"/>
      <c r="D34" s="71" t="s">
        <v>62</v>
      </c>
      <c r="E34" s="24"/>
      <c r="F34" s="6"/>
      <c r="G34" s="6"/>
      <c r="H34" s="73" t="s">
        <v>52</v>
      </c>
      <c r="I34" s="7"/>
      <c r="J34" s="121"/>
      <c r="K34" s="254"/>
    </row>
    <row r="35" spans="1:31" ht="4.2" customHeight="1" thickBot="1" x14ac:dyDescent="0.35">
      <c r="A35" s="121"/>
      <c r="B35" s="123"/>
      <c r="C35" s="5"/>
      <c r="D35" s="6"/>
      <c r="E35" s="6"/>
      <c r="F35" s="6"/>
      <c r="G35" s="6"/>
      <c r="H35" s="6"/>
      <c r="I35" s="7"/>
      <c r="J35" s="121"/>
      <c r="K35" s="254"/>
    </row>
    <row r="36" spans="1:31" s="80" customFormat="1" ht="24" customHeight="1" thickTop="1" thickBot="1" x14ac:dyDescent="0.35">
      <c r="A36" s="124"/>
      <c r="B36" s="125">
        <f>F8</f>
        <v>0</v>
      </c>
      <c r="C36" s="76"/>
      <c r="D36" s="97" t="str">
        <f>IF(F6="","",J36)</f>
        <v/>
      </c>
      <c r="E36" s="77"/>
      <c r="F36" s="98" t="str">
        <f>IF(F8="","",K36)</f>
        <v/>
      </c>
      <c r="G36" s="78"/>
      <c r="H36" s="365"/>
      <c r="I36" s="79"/>
      <c r="J36" s="124">
        <f>F6</f>
        <v>0</v>
      </c>
      <c r="K36" s="255">
        <f>F8</f>
        <v>0</v>
      </c>
      <c r="L36" s="251"/>
      <c r="M36" s="251"/>
      <c r="N36" s="251"/>
      <c r="O36" s="251"/>
      <c r="P36" s="251"/>
      <c r="Q36" s="251"/>
      <c r="R36" s="251"/>
      <c r="S36" s="251"/>
      <c r="T36" s="251"/>
      <c r="U36" s="251"/>
      <c r="V36" s="251"/>
      <c r="W36" s="251"/>
      <c r="X36" s="251"/>
      <c r="Y36" s="251"/>
      <c r="Z36" s="251"/>
      <c r="AA36" s="251"/>
      <c r="AB36" s="251"/>
      <c r="AC36" s="251"/>
      <c r="AD36" s="251"/>
      <c r="AE36" s="251"/>
    </row>
    <row r="37" spans="1:31" ht="17.399999999999999" customHeight="1" thickTop="1" x14ac:dyDescent="0.3">
      <c r="A37" s="121"/>
      <c r="B37" s="121"/>
      <c r="C37" s="5"/>
      <c r="D37" s="66" t="s">
        <v>32</v>
      </c>
      <c r="E37" s="6"/>
      <c r="F37" s="66" t="s">
        <v>33</v>
      </c>
      <c r="G37" s="6"/>
      <c r="H37" s="366"/>
      <c r="I37" s="7"/>
      <c r="J37" s="121"/>
      <c r="K37" s="254"/>
    </row>
    <row r="38" spans="1:31" ht="3.6" customHeight="1" thickBot="1" x14ac:dyDescent="0.35">
      <c r="A38" s="121"/>
      <c r="B38" s="121"/>
      <c r="C38" s="5"/>
      <c r="D38" s="6"/>
      <c r="E38" s="6"/>
      <c r="F38" s="6"/>
      <c r="G38" s="6"/>
      <c r="H38" s="366"/>
      <c r="I38" s="7"/>
      <c r="J38" s="121"/>
      <c r="K38" s="254"/>
    </row>
    <row r="39" spans="1:31" s="80" customFormat="1" ht="24" customHeight="1" thickTop="1" thickBot="1" x14ac:dyDescent="0.35">
      <c r="A39" s="124"/>
      <c r="B39" s="124"/>
      <c r="C39" s="76"/>
      <c r="D39" s="97" t="str">
        <f>IF(F12="","",J39)</f>
        <v/>
      </c>
      <c r="E39" s="77"/>
      <c r="F39" s="99" t="str">
        <f>IF(F12="","",K39)</f>
        <v/>
      </c>
      <c r="G39" s="78"/>
      <c r="H39" s="367"/>
      <c r="I39" s="79"/>
      <c r="J39" s="124">
        <f>F12</f>
        <v>0</v>
      </c>
      <c r="K39" s="255">
        <f>F10</f>
        <v>0</v>
      </c>
      <c r="L39" s="251"/>
      <c r="M39" s="251"/>
      <c r="N39" s="251"/>
      <c r="O39" s="251"/>
      <c r="P39" s="251"/>
      <c r="Q39" s="251"/>
      <c r="R39" s="251"/>
      <c r="S39" s="251"/>
      <c r="T39" s="251"/>
      <c r="U39" s="251"/>
      <c r="V39" s="251"/>
      <c r="W39" s="251"/>
      <c r="X39" s="251"/>
      <c r="Y39" s="251"/>
      <c r="Z39" s="251"/>
      <c r="AA39" s="251"/>
      <c r="AB39" s="251"/>
      <c r="AC39" s="251"/>
      <c r="AD39" s="251"/>
      <c r="AE39" s="251"/>
    </row>
    <row r="40" spans="1:31" ht="12.75" customHeight="1" thickTop="1" thickBot="1" x14ac:dyDescent="0.35">
      <c r="A40" s="121"/>
      <c r="B40" s="121"/>
      <c r="C40" s="5"/>
      <c r="D40" s="66" t="s">
        <v>38</v>
      </c>
      <c r="E40" s="6"/>
      <c r="F40" s="66" t="s">
        <v>39</v>
      </c>
      <c r="G40" s="6"/>
      <c r="H40" s="6"/>
      <c r="I40" s="7"/>
      <c r="J40" s="121"/>
      <c r="K40" s="254"/>
    </row>
    <row r="41" spans="1:31" s="80" customFormat="1" ht="24" customHeight="1" thickTop="1" thickBot="1" x14ac:dyDescent="0.35">
      <c r="A41" s="124"/>
      <c r="B41" s="124"/>
      <c r="C41" s="76"/>
      <c r="D41" s="100" t="str">
        <f>IF(F18="","",J41)</f>
        <v/>
      </c>
      <c r="E41" s="78"/>
      <c r="F41" s="101" t="str">
        <f>IF(F14="","",K41)</f>
        <v/>
      </c>
      <c r="G41" s="78"/>
      <c r="H41" s="98" t="str">
        <f>IF(F16="","",L41)</f>
        <v/>
      </c>
      <c r="I41" s="79"/>
      <c r="J41" s="124">
        <f>F18</f>
        <v>0</v>
      </c>
      <c r="K41" s="256">
        <f>F14</f>
        <v>0</v>
      </c>
      <c r="L41" s="252">
        <f>F16</f>
        <v>0</v>
      </c>
      <c r="M41" s="252"/>
      <c r="N41" s="251"/>
      <c r="O41" s="251"/>
      <c r="P41" s="251"/>
      <c r="Q41" s="251"/>
      <c r="R41" s="251"/>
      <c r="S41" s="251"/>
      <c r="T41" s="251"/>
      <c r="U41" s="251"/>
      <c r="V41" s="251"/>
      <c r="W41" s="251"/>
      <c r="X41" s="251"/>
      <c r="Y41" s="251"/>
      <c r="Z41" s="251"/>
      <c r="AA41" s="251"/>
      <c r="AB41" s="251"/>
      <c r="AC41" s="251"/>
      <c r="AD41" s="251"/>
      <c r="AE41" s="251"/>
    </row>
    <row r="42" spans="1:31" ht="12" customHeight="1" thickTop="1" x14ac:dyDescent="0.3">
      <c r="A42" s="121"/>
      <c r="B42" s="126"/>
      <c r="C42" s="5"/>
      <c r="D42" s="66" t="s">
        <v>40</v>
      </c>
      <c r="E42" s="6"/>
      <c r="F42" s="66" t="s">
        <v>41</v>
      </c>
      <c r="G42" s="6"/>
      <c r="H42" s="66" t="s">
        <v>42</v>
      </c>
      <c r="I42" s="7"/>
      <c r="J42" s="121">
        <f>F14</f>
        <v>0</v>
      </c>
      <c r="K42" s="254"/>
    </row>
    <row r="43" spans="1:31" ht="29.4" customHeight="1" x14ac:dyDescent="0.3">
      <c r="A43" s="121"/>
      <c r="B43" s="121"/>
      <c r="C43" s="5"/>
      <c r="D43" s="351" t="s">
        <v>48</v>
      </c>
      <c r="E43" s="351"/>
      <c r="F43" s="351"/>
      <c r="G43" s="351"/>
      <c r="H43" s="351"/>
      <c r="I43" s="7"/>
      <c r="J43" s="121"/>
      <c r="K43" s="254"/>
    </row>
    <row r="44" spans="1:31" ht="3.6" customHeight="1" x14ac:dyDescent="0.3">
      <c r="A44" s="121"/>
      <c r="B44" s="121"/>
      <c r="C44" s="5"/>
      <c r="D44" s="6"/>
      <c r="E44" s="6"/>
      <c r="F44" s="6"/>
      <c r="G44" s="6"/>
      <c r="H44" s="6"/>
      <c r="I44" s="7"/>
      <c r="J44" s="121"/>
      <c r="K44" s="254"/>
    </row>
    <row r="45" spans="1:31" ht="10.8" customHeight="1" x14ac:dyDescent="0.3">
      <c r="A45" s="121"/>
      <c r="B45" s="121"/>
      <c r="C45" s="68"/>
      <c r="D45" s="69"/>
      <c r="E45" s="69"/>
      <c r="F45" s="69"/>
      <c r="G45" s="69"/>
      <c r="H45" s="69"/>
      <c r="I45" s="70"/>
      <c r="J45" s="121"/>
      <c r="K45" s="254"/>
    </row>
    <row r="46" spans="1:31" ht="61.8" customHeight="1" x14ac:dyDescent="0.3">
      <c r="A46" s="121"/>
      <c r="B46" s="121"/>
      <c r="C46" s="5"/>
      <c r="D46" s="336" t="s">
        <v>49</v>
      </c>
      <c r="E46" s="337"/>
      <c r="F46" s="337"/>
      <c r="G46" s="337"/>
      <c r="H46" s="337"/>
      <c r="I46" s="7"/>
      <c r="J46" s="121"/>
      <c r="K46" s="254"/>
    </row>
    <row r="47" spans="1:31" ht="10.8" customHeight="1" x14ac:dyDescent="0.3">
      <c r="A47" s="121"/>
      <c r="B47" s="121"/>
      <c r="C47" s="5"/>
      <c r="D47" s="6"/>
      <c r="E47" s="6"/>
      <c r="F47" s="6"/>
      <c r="G47" s="6"/>
      <c r="H47" s="6"/>
      <c r="I47" s="7"/>
      <c r="J47" s="121"/>
      <c r="K47" s="254"/>
    </row>
    <row r="48" spans="1:31" ht="31.95" customHeight="1" x14ac:dyDescent="0.3">
      <c r="A48" s="121"/>
      <c r="B48" s="121"/>
      <c r="C48" s="5"/>
      <c r="D48" s="328" t="str">
        <f>"Nach der am 17.03.2017 durch die Mitgliederversammlung beschlossenen Beitragsordnung beträgt mein monatlich zu leistender Beitrag entsprechend der gewählten Beitragsart "&amp;H8&amp;",00 Euro."</f>
        <v>Nach der am 17.03.2017 durch die Mitgliederversammlung beschlossenen Beitragsordnung beträgt mein monatlich zu leistender Beitrag entsprechend der gewählten Beitragsart 7,00 Euro.</v>
      </c>
      <c r="E48" s="328"/>
      <c r="F48" s="328"/>
      <c r="G48" s="328"/>
      <c r="H48" s="328"/>
      <c r="I48" s="7"/>
      <c r="J48" s="121"/>
      <c r="K48" s="254"/>
    </row>
    <row r="49" spans="1:31" ht="41.55" customHeight="1" x14ac:dyDescent="0.3">
      <c r="A49" s="121"/>
      <c r="B49" s="121"/>
      <c r="C49" s="5"/>
      <c r="D49" s="328" t="s">
        <v>56</v>
      </c>
      <c r="E49" s="328"/>
      <c r="F49" s="328"/>
      <c r="G49" s="328"/>
      <c r="H49" s="328"/>
      <c r="I49" s="7"/>
      <c r="J49" s="121"/>
      <c r="K49" s="254"/>
    </row>
    <row r="50" spans="1:31" ht="7.2" customHeight="1" x14ac:dyDescent="0.3">
      <c r="A50" s="121"/>
      <c r="B50" s="121"/>
      <c r="C50" s="5"/>
      <c r="D50" s="103"/>
      <c r="E50" s="103"/>
      <c r="F50" s="103"/>
      <c r="G50" s="103"/>
      <c r="H50" s="103"/>
      <c r="I50" s="7"/>
      <c r="J50" s="121"/>
      <c r="K50" s="254"/>
    </row>
    <row r="51" spans="1:31" ht="70.8" customHeight="1" x14ac:dyDescent="0.3">
      <c r="A51" s="121"/>
      <c r="B51" s="121"/>
      <c r="C51" s="5"/>
      <c r="D51" s="378" t="s">
        <v>65</v>
      </c>
      <c r="E51" s="378"/>
      <c r="F51" s="378"/>
      <c r="G51" s="378"/>
      <c r="H51" s="378"/>
      <c r="I51" s="7"/>
      <c r="J51" s="121"/>
      <c r="K51" s="254"/>
    </row>
    <row r="52" spans="1:31" ht="25.8" customHeight="1" thickBot="1" x14ac:dyDescent="0.35">
      <c r="A52" s="121"/>
      <c r="B52" s="121"/>
      <c r="C52" s="5"/>
      <c r="D52" s="6"/>
      <c r="E52" s="6"/>
      <c r="F52" s="6"/>
      <c r="G52" s="6"/>
      <c r="H52" s="6"/>
      <c r="I52" s="7"/>
      <c r="J52" s="121"/>
      <c r="K52" s="254"/>
    </row>
    <row r="53" spans="1:31" s="1" customFormat="1" ht="24" customHeight="1" thickBot="1" x14ac:dyDescent="0.35">
      <c r="A53" s="127"/>
      <c r="B53" s="121"/>
      <c r="C53" s="40"/>
      <c r="D53" s="15" t="s">
        <v>14</v>
      </c>
      <c r="E53" s="15"/>
      <c r="F53" s="15" t="s">
        <v>20</v>
      </c>
      <c r="G53" s="15"/>
      <c r="H53" s="15"/>
      <c r="I53" s="41"/>
      <c r="J53" s="121"/>
      <c r="K53" s="254"/>
      <c r="L53" s="253"/>
      <c r="M53" s="253"/>
      <c r="N53" s="253"/>
      <c r="O53" s="253"/>
      <c r="P53" s="253"/>
      <c r="Q53" s="253"/>
      <c r="R53" s="253"/>
      <c r="S53" s="253"/>
      <c r="T53" s="253"/>
      <c r="U53" s="253"/>
      <c r="V53" s="253"/>
      <c r="W53" s="253"/>
      <c r="X53" s="253"/>
      <c r="Y53" s="253"/>
      <c r="Z53" s="253"/>
      <c r="AA53" s="253"/>
      <c r="AB53" s="253"/>
      <c r="AC53" s="253"/>
      <c r="AD53" s="253"/>
      <c r="AE53" s="253"/>
    </row>
    <row r="54" spans="1:31" ht="27.6" customHeight="1" thickTop="1" thickBot="1" x14ac:dyDescent="0.35">
      <c r="A54" s="121"/>
      <c r="B54" s="121"/>
      <c r="C54" s="5"/>
      <c r="D54" s="96" t="str">
        <f>IF(F12="","",#REF!)</f>
        <v/>
      </c>
      <c r="E54" s="116"/>
      <c r="F54" s="344"/>
      <c r="G54" s="345"/>
      <c r="H54" s="72"/>
      <c r="I54" s="7"/>
      <c r="J54" s="121"/>
      <c r="K54" s="254"/>
    </row>
    <row r="55" spans="1:31" ht="6.6" customHeight="1" thickTop="1" x14ac:dyDescent="0.3">
      <c r="A55" s="121"/>
      <c r="B55" s="121"/>
      <c r="C55" s="5"/>
      <c r="D55" s="6"/>
      <c r="E55" s="6"/>
      <c r="F55" s="6"/>
      <c r="G55" s="6"/>
      <c r="H55" s="6"/>
      <c r="I55" s="7"/>
      <c r="J55" s="121"/>
      <c r="K55" s="254"/>
    </row>
    <row r="56" spans="1:31" ht="15" thickBot="1" x14ac:dyDescent="0.35">
      <c r="A56" s="121"/>
      <c r="B56" s="121"/>
      <c r="C56" s="5"/>
      <c r="D56" s="93" t="s">
        <v>57</v>
      </c>
      <c r="E56" s="6"/>
      <c r="F56" s="93" t="s">
        <v>66</v>
      </c>
      <c r="G56" s="6"/>
      <c r="H56" s="6"/>
      <c r="I56" s="7"/>
      <c r="J56" s="121"/>
      <c r="K56" s="254"/>
    </row>
    <row r="57" spans="1:31" ht="15" thickTop="1" x14ac:dyDescent="0.3">
      <c r="A57" s="121"/>
      <c r="B57" s="121"/>
      <c r="C57" s="5"/>
      <c r="D57" s="113"/>
      <c r="E57" s="116"/>
      <c r="F57" s="338"/>
      <c r="G57" s="339"/>
      <c r="H57" s="340"/>
      <c r="I57" s="7"/>
      <c r="J57" s="121"/>
      <c r="K57" s="254"/>
    </row>
    <row r="58" spans="1:31" ht="15" thickBot="1" x14ac:dyDescent="0.35">
      <c r="A58" s="121"/>
      <c r="B58" s="121"/>
      <c r="C58" s="117"/>
      <c r="D58" s="114"/>
      <c r="E58" s="116"/>
      <c r="F58" s="341"/>
      <c r="G58" s="342"/>
      <c r="H58" s="343"/>
      <c r="I58" s="118"/>
      <c r="J58" s="121"/>
      <c r="K58" s="254"/>
    </row>
    <row r="59" spans="1:31" ht="16.350000000000001" customHeight="1" thickTop="1" thickBot="1" x14ac:dyDescent="0.35">
      <c r="A59" s="121"/>
      <c r="B59" s="121"/>
      <c r="C59" s="5"/>
      <c r="D59" s="6"/>
      <c r="E59" s="6"/>
      <c r="F59" s="6"/>
      <c r="G59" s="6"/>
      <c r="H59" s="6"/>
      <c r="I59" s="7"/>
      <c r="J59" s="121"/>
      <c r="K59" s="254"/>
    </row>
    <row r="60" spans="1:31" ht="28.8" customHeight="1" thickTop="1" x14ac:dyDescent="0.3">
      <c r="A60" s="121"/>
      <c r="B60" s="121"/>
      <c r="C60" s="2"/>
      <c r="D60" s="377" t="s">
        <v>60</v>
      </c>
      <c r="E60" s="377"/>
      <c r="F60" s="377"/>
      <c r="G60" s="377"/>
      <c r="H60" s="377"/>
      <c r="I60" s="4"/>
      <c r="J60" s="121"/>
      <c r="K60" s="254"/>
    </row>
    <row r="61" spans="1:31" ht="5.55" customHeight="1" thickBot="1" x14ac:dyDescent="0.35">
      <c r="A61" s="121"/>
      <c r="B61" s="121"/>
      <c r="C61" s="5"/>
      <c r="D61" s="6"/>
      <c r="E61" s="6"/>
      <c r="F61" s="6"/>
      <c r="G61" s="6"/>
      <c r="H61" s="6"/>
      <c r="I61" s="7"/>
      <c r="J61" s="121"/>
      <c r="K61" s="254"/>
    </row>
    <row r="62" spans="1:31" ht="14.4" customHeight="1" thickTop="1" x14ac:dyDescent="0.3">
      <c r="A62" s="121"/>
      <c r="B62" s="121"/>
      <c r="C62" s="5"/>
      <c r="D62" s="330"/>
      <c r="E62" s="6"/>
      <c r="F62" s="330"/>
      <c r="G62" s="332"/>
      <c r="H62" s="333"/>
      <c r="I62" s="7"/>
      <c r="J62" s="121"/>
      <c r="K62" s="254"/>
    </row>
    <row r="63" spans="1:31" ht="14.4" customHeight="1" thickBot="1" x14ac:dyDescent="0.35">
      <c r="A63" s="121"/>
      <c r="B63" s="121"/>
      <c r="C63" s="5"/>
      <c r="D63" s="331"/>
      <c r="E63" s="6"/>
      <c r="F63" s="331"/>
      <c r="G63" s="334"/>
      <c r="H63" s="335"/>
      <c r="I63" s="7"/>
      <c r="J63" s="121"/>
      <c r="K63" s="254"/>
    </row>
    <row r="64" spans="1:31" ht="14.4" customHeight="1" thickTop="1" x14ac:dyDescent="0.3">
      <c r="A64" s="121"/>
      <c r="B64" s="121"/>
      <c r="C64" s="5"/>
      <c r="D64" s="109" t="s">
        <v>58</v>
      </c>
      <c r="E64" s="6"/>
      <c r="F64" s="327" t="s">
        <v>59</v>
      </c>
      <c r="G64" s="327"/>
      <c r="H64" s="327"/>
      <c r="I64" s="7"/>
      <c r="J64" s="121"/>
      <c r="K64" s="254"/>
    </row>
    <row r="65" spans="1:11" ht="22.2" customHeight="1" thickBot="1" x14ac:dyDescent="0.35">
      <c r="A65" s="121"/>
      <c r="B65" s="121"/>
      <c r="C65" s="9"/>
      <c r="D65" s="95" t="s">
        <v>61</v>
      </c>
      <c r="E65" s="10"/>
      <c r="F65" s="10"/>
      <c r="G65" s="10"/>
      <c r="H65" s="10"/>
      <c r="I65" s="11"/>
      <c r="J65" s="121"/>
      <c r="K65" s="254"/>
    </row>
    <row r="66" spans="1:11" ht="15" thickTop="1" x14ac:dyDescent="0.3">
      <c r="A66" s="121"/>
      <c r="B66" s="121"/>
      <c r="C66" s="121"/>
      <c r="D66" s="121"/>
      <c r="E66" s="121"/>
      <c r="F66" s="121"/>
      <c r="G66" s="121"/>
      <c r="H66" s="121"/>
      <c r="I66" s="121"/>
      <c r="J66" s="121"/>
      <c r="K66" s="254"/>
    </row>
  </sheetData>
  <sheetProtection algorithmName="SHA-512" hashValue="gGMXk+iUtM907dT4Xwxfav9tTH58RJhUvvact0CPTGvmfIbKog/8WLZprTjPRDxUWHIIOgXqm04bRZ6ueDTTug==" saltValue="DLeugJ+wAC2IZ9ysbVde5w==" spinCount="100000" sheet="1" objects="1" scenarios="1"/>
  <mergeCells count="23">
    <mergeCell ref="L6:AA6"/>
    <mergeCell ref="L7:AA7"/>
    <mergeCell ref="L8:AA8"/>
    <mergeCell ref="D28:F28"/>
    <mergeCell ref="D30:F30"/>
    <mergeCell ref="D62:D63"/>
    <mergeCell ref="F62:H63"/>
    <mergeCell ref="F64:H64"/>
    <mergeCell ref="F57:H58"/>
    <mergeCell ref="D46:H46"/>
    <mergeCell ref="D48:H48"/>
    <mergeCell ref="D49:H49"/>
    <mergeCell ref="F54:G54"/>
    <mergeCell ref="D51:H51"/>
    <mergeCell ref="D4:F4"/>
    <mergeCell ref="D19:H19"/>
    <mergeCell ref="D20:H20"/>
    <mergeCell ref="C23:I23"/>
    <mergeCell ref="D60:H60"/>
    <mergeCell ref="D43:H43"/>
    <mergeCell ref="D31:F31"/>
    <mergeCell ref="D32:F32"/>
    <mergeCell ref="H36:H39"/>
  </mergeCells>
  <hyperlinks>
    <hyperlink ref="H4" location="Deckblatt!A1" display="zum Hauptmenü"/>
    <hyperlink ref="D20:H20" location="'SEPA 2017'!A1" display="zum Formular SEPA - Lastschriftmandat"/>
  </hyperlinks>
  <printOptions horizontalCentered="1"/>
  <pageMargins left="0.43307086614173229" right="0.41" top="0.59" bottom="0.27559055118110237" header="0.35433070866141736" footer="0.1574803149606299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82"/>
  <sheetViews>
    <sheetView showGridLines="0" zoomScale="160" zoomScaleNormal="160" workbookViewId="0">
      <pane ySplit="17" topLeftCell="A18" activePane="bottomLeft" state="frozen"/>
      <selection pane="bottomLeft" activeCell="C1" sqref="C1:F14"/>
    </sheetView>
  </sheetViews>
  <sheetFormatPr baseColWidth="10" defaultRowHeight="14.4" x14ac:dyDescent="0.3"/>
  <cols>
    <col min="1" max="1" width="1.5546875" customWidth="1"/>
    <col min="2" max="2" width="4.88671875" customWidth="1"/>
    <col min="3" max="3" width="3.6640625" customWidth="1"/>
    <col min="4" max="4" width="88.6640625" style="74" customWidth="1"/>
    <col min="5" max="5" width="3.6640625" customWidth="1"/>
  </cols>
  <sheetData>
    <row r="1" spans="1:6" ht="15.6" thickBot="1" x14ac:dyDescent="0.35">
      <c r="A1" s="120"/>
      <c r="B1" s="44"/>
      <c r="C1" s="44"/>
      <c r="D1" s="44"/>
      <c r="E1" s="44"/>
      <c r="F1" s="44"/>
    </row>
    <row r="2" spans="1:6" ht="21.9" customHeight="1" thickTop="1" thickBot="1" x14ac:dyDescent="0.35">
      <c r="A2" s="120"/>
      <c r="B2" s="44"/>
      <c r="C2" s="44"/>
      <c r="D2" s="270" t="s">
        <v>117</v>
      </c>
      <c r="E2" s="44"/>
      <c r="F2" s="44"/>
    </row>
    <row r="3" spans="1:6" ht="18.149999999999999" customHeight="1" thickTop="1" thickBot="1" x14ac:dyDescent="0.35">
      <c r="A3" s="44"/>
      <c r="B3" s="44"/>
      <c r="C3" s="44"/>
      <c r="D3" s="44"/>
      <c r="E3" s="44"/>
      <c r="F3" s="44"/>
    </row>
    <row r="4" spans="1:6" ht="27.6" customHeight="1" thickTop="1" x14ac:dyDescent="0.35">
      <c r="A4" s="44"/>
      <c r="B4" s="44"/>
      <c r="C4" s="82"/>
      <c r="D4" s="83" t="s">
        <v>55</v>
      </c>
      <c r="E4" s="84"/>
      <c r="F4" s="44"/>
    </row>
    <row r="5" spans="1:6" ht="14.4" customHeight="1" x14ac:dyDescent="0.3">
      <c r="A5" s="44"/>
      <c r="B5" s="44"/>
      <c r="C5" s="85"/>
      <c r="D5" s="86"/>
      <c r="E5" s="87"/>
      <c r="F5" s="44"/>
    </row>
    <row r="6" spans="1:6" ht="14.4" customHeight="1" x14ac:dyDescent="0.3">
      <c r="A6" s="44"/>
      <c r="B6" s="44"/>
      <c r="C6" s="85"/>
      <c r="D6" s="88" t="s">
        <v>53</v>
      </c>
      <c r="E6" s="87"/>
      <c r="F6" s="44"/>
    </row>
    <row r="7" spans="1:6" ht="14.4" customHeight="1" x14ac:dyDescent="0.3">
      <c r="A7" s="44"/>
      <c r="B7" s="44"/>
      <c r="C7" s="85"/>
      <c r="D7" s="381" t="s">
        <v>54</v>
      </c>
      <c r="E7" s="87"/>
      <c r="F7" s="44"/>
    </row>
    <row r="8" spans="1:6" ht="14.4" customHeight="1" x14ac:dyDescent="0.3">
      <c r="A8" s="44"/>
      <c r="B8" s="44"/>
      <c r="C8" s="85"/>
      <c r="D8" s="381"/>
      <c r="E8" s="87"/>
      <c r="F8" s="44"/>
    </row>
    <row r="9" spans="1:6" ht="14.4" customHeight="1" x14ac:dyDescent="0.3">
      <c r="A9" s="44"/>
      <c r="B9" s="44"/>
      <c r="C9" s="85"/>
      <c r="D9" s="381"/>
      <c r="E9" s="87"/>
      <c r="F9" s="44"/>
    </row>
    <row r="10" spans="1:6" ht="14.4" customHeight="1" x14ac:dyDescent="0.3">
      <c r="A10" s="44"/>
      <c r="B10" s="44"/>
      <c r="C10" s="85"/>
      <c r="D10" s="381"/>
      <c r="E10" s="87"/>
      <c r="F10" s="44"/>
    </row>
    <row r="11" spans="1:6" ht="14.4" customHeight="1" x14ac:dyDescent="0.3">
      <c r="A11" s="44"/>
      <c r="B11" s="44"/>
      <c r="C11" s="85"/>
      <c r="D11" s="381"/>
      <c r="E11" s="87"/>
      <c r="F11" s="44"/>
    </row>
    <row r="12" spans="1:6" ht="15.6" customHeight="1" x14ac:dyDescent="0.3">
      <c r="A12" s="44"/>
      <c r="B12" s="44"/>
      <c r="C12" s="85"/>
      <c r="D12" s="381"/>
      <c r="E12" s="87"/>
      <c r="F12" s="44"/>
    </row>
    <row r="13" spans="1:6" ht="14.4" customHeight="1" thickBot="1" x14ac:dyDescent="0.35">
      <c r="A13" s="44"/>
      <c r="B13" s="44"/>
      <c r="C13" s="89"/>
      <c r="D13" s="90"/>
      <c r="E13" s="91"/>
      <c r="F13" s="44"/>
    </row>
    <row r="14" spans="1:6" ht="14.4" customHeight="1" thickTop="1" x14ac:dyDescent="0.3">
      <c r="A14" s="44"/>
      <c r="B14" s="44"/>
      <c r="C14" s="44"/>
      <c r="D14" s="44"/>
      <c r="E14" s="44"/>
      <c r="F14" s="44"/>
    </row>
    <row r="15" spans="1:6" ht="14.4" customHeight="1" x14ac:dyDescent="0.3">
      <c r="A15" s="44"/>
      <c r="B15" s="44"/>
      <c r="C15" s="44"/>
      <c r="D15" s="44"/>
      <c r="E15" s="44"/>
      <c r="F15" s="44"/>
    </row>
    <row r="16" spans="1:6" ht="14.4" customHeight="1" x14ac:dyDescent="0.3">
      <c r="A16" s="44"/>
      <c r="B16" s="44"/>
      <c r="C16" s="44"/>
      <c r="D16" s="44"/>
      <c r="E16" s="44"/>
      <c r="F16" s="44"/>
    </row>
    <row r="17" spans="1:6" ht="14.4" customHeight="1" x14ac:dyDescent="0.3">
      <c r="A17" s="44"/>
      <c r="B17" s="44"/>
      <c r="C17" s="44"/>
      <c r="D17" s="44"/>
      <c r="E17" s="44"/>
      <c r="F17" s="44"/>
    </row>
    <row r="18" spans="1:6" ht="15" x14ac:dyDescent="0.3">
      <c r="A18" s="44"/>
      <c r="B18" s="44"/>
      <c r="C18" s="44"/>
      <c r="D18" s="44"/>
      <c r="E18" s="44"/>
      <c r="F18" s="44"/>
    </row>
    <row r="19" spans="1:6" ht="15" x14ac:dyDescent="0.3">
      <c r="A19" s="44"/>
      <c r="B19" s="44"/>
      <c r="C19" s="44"/>
      <c r="D19" s="44"/>
      <c r="E19" s="44"/>
      <c r="F19" s="44"/>
    </row>
    <row r="20" spans="1:6" ht="15" x14ac:dyDescent="0.3">
      <c r="A20" s="44"/>
      <c r="B20" s="44"/>
      <c r="C20" s="44"/>
      <c r="D20" s="44"/>
      <c r="E20" s="44"/>
      <c r="F20" s="44"/>
    </row>
    <row r="21" spans="1:6" ht="15" x14ac:dyDescent="0.3">
      <c r="A21" s="44"/>
      <c r="B21" s="44"/>
      <c r="C21" s="44"/>
      <c r="D21" s="44"/>
      <c r="E21" s="44"/>
      <c r="F21" s="44"/>
    </row>
    <row r="22" spans="1:6" ht="15" x14ac:dyDescent="0.3">
      <c r="A22" s="44"/>
      <c r="B22" s="44"/>
      <c r="C22" s="44"/>
      <c r="D22" s="44"/>
      <c r="E22" s="44"/>
      <c r="F22" s="44"/>
    </row>
    <row r="23" spans="1:6" ht="15" x14ac:dyDescent="0.3">
      <c r="A23" s="44"/>
      <c r="B23" s="44"/>
      <c r="C23" s="44"/>
      <c r="D23" s="44"/>
      <c r="E23" s="44"/>
      <c r="F23" s="44"/>
    </row>
    <row r="24" spans="1:6" ht="15" x14ac:dyDescent="0.3">
      <c r="A24" s="44"/>
      <c r="B24" s="44"/>
      <c r="C24" s="44"/>
      <c r="D24" s="44"/>
      <c r="E24" s="44"/>
      <c r="F24" s="44"/>
    </row>
    <row r="25" spans="1:6" ht="15" x14ac:dyDescent="0.3">
      <c r="A25" s="44"/>
      <c r="B25" s="44"/>
      <c r="C25" s="44"/>
      <c r="D25" s="44"/>
      <c r="E25" s="44"/>
      <c r="F25" s="44"/>
    </row>
    <row r="26" spans="1:6" ht="15" x14ac:dyDescent="0.3">
      <c r="A26" s="44"/>
      <c r="B26" s="44"/>
      <c r="C26" s="44"/>
      <c r="D26" s="44"/>
      <c r="E26" s="44"/>
      <c r="F26" s="44"/>
    </row>
    <row r="27" spans="1:6" ht="15" x14ac:dyDescent="0.3">
      <c r="A27" s="44"/>
      <c r="B27" s="44"/>
      <c r="C27" s="44"/>
      <c r="D27" s="44"/>
      <c r="E27" s="44"/>
      <c r="F27" s="44"/>
    </row>
    <row r="28" spans="1:6" ht="15" x14ac:dyDescent="0.3">
      <c r="A28" s="44"/>
      <c r="B28" s="44"/>
      <c r="C28" s="44"/>
      <c r="D28" s="44"/>
      <c r="E28" s="44"/>
      <c r="F28" s="44"/>
    </row>
    <row r="29" spans="1:6" ht="15" x14ac:dyDescent="0.3">
      <c r="A29" s="44"/>
      <c r="B29" s="44"/>
      <c r="C29" s="44"/>
      <c r="D29" s="44"/>
      <c r="E29" s="44"/>
      <c r="F29" s="44"/>
    </row>
    <row r="30" spans="1:6" ht="15" x14ac:dyDescent="0.3">
      <c r="A30" s="44"/>
      <c r="B30" s="44"/>
      <c r="C30" s="44"/>
      <c r="D30" s="44"/>
      <c r="E30" s="44"/>
      <c r="F30" s="44"/>
    </row>
    <row r="31" spans="1:6" ht="15" x14ac:dyDescent="0.3">
      <c r="A31" s="44"/>
      <c r="B31" s="44"/>
      <c r="C31" s="44"/>
      <c r="D31" s="44"/>
      <c r="E31" s="44"/>
      <c r="F31" s="44"/>
    </row>
    <row r="32" spans="1:6" ht="15" x14ac:dyDescent="0.3">
      <c r="A32" s="44"/>
      <c r="B32" s="44"/>
      <c r="C32" s="44"/>
      <c r="D32" s="44"/>
      <c r="E32" s="44"/>
      <c r="F32" s="44"/>
    </row>
    <row r="33" spans="1:6" ht="15" x14ac:dyDescent="0.3">
      <c r="A33" s="44"/>
      <c r="B33" s="44"/>
      <c r="C33" s="44"/>
      <c r="D33" s="44"/>
      <c r="E33" s="44"/>
      <c r="F33" s="44"/>
    </row>
    <row r="34" spans="1:6" ht="15" x14ac:dyDescent="0.3">
      <c r="A34" s="44"/>
      <c r="B34" s="44"/>
      <c r="C34" s="44"/>
      <c r="D34" s="44"/>
      <c r="E34" s="44"/>
      <c r="F34" s="44"/>
    </row>
    <row r="35" spans="1:6" ht="15" x14ac:dyDescent="0.3">
      <c r="A35" s="44"/>
      <c r="B35" s="44"/>
      <c r="C35" s="44"/>
      <c r="D35" s="44"/>
      <c r="E35" s="44"/>
      <c r="F35" s="44"/>
    </row>
    <row r="36" spans="1:6" x14ac:dyDescent="0.3">
      <c r="A36" s="44"/>
      <c r="B36" s="44"/>
      <c r="C36" s="44"/>
      <c r="D36" s="44"/>
      <c r="E36" s="44"/>
      <c r="F36" s="44"/>
    </row>
    <row r="37" spans="1:6" x14ac:dyDescent="0.3">
      <c r="A37" s="44"/>
      <c r="B37" s="44"/>
      <c r="C37" s="44"/>
      <c r="D37" s="44"/>
      <c r="E37" s="44"/>
      <c r="F37" s="44"/>
    </row>
    <row r="38" spans="1:6" x14ac:dyDescent="0.3">
      <c r="A38" s="44"/>
      <c r="B38" s="44"/>
      <c r="C38" s="44"/>
      <c r="D38" s="44"/>
      <c r="E38" s="44"/>
      <c r="F38" s="44"/>
    </row>
    <row r="39" spans="1:6" x14ac:dyDescent="0.3">
      <c r="A39" s="44"/>
      <c r="B39" s="44"/>
      <c r="C39" s="44"/>
      <c r="D39" s="44"/>
      <c r="E39" s="44"/>
      <c r="F39" s="44"/>
    </row>
    <row r="40" spans="1:6" x14ac:dyDescent="0.3">
      <c r="A40" s="44"/>
      <c r="B40" s="44"/>
      <c r="C40" s="44"/>
      <c r="D40" s="44"/>
      <c r="E40" s="44"/>
      <c r="F40" s="44"/>
    </row>
    <row r="41" spans="1:6" x14ac:dyDescent="0.3">
      <c r="A41" s="44"/>
      <c r="B41" s="44"/>
      <c r="C41" s="44"/>
      <c r="D41" s="44"/>
      <c r="E41" s="44"/>
      <c r="F41" s="44"/>
    </row>
    <row r="42" spans="1:6" x14ac:dyDescent="0.3">
      <c r="A42" s="44"/>
      <c r="B42" s="44"/>
      <c r="C42" s="44"/>
      <c r="D42" s="44"/>
      <c r="E42" s="44"/>
      <c r="F42" s="44"/>
    </row>
    <row r="43" spans="1:6" x14ac:dyDescent="0.3">
      <c r="A43" s="44"/>
      <c r="B43" s="44"/>
      <c r="C43" s="44"/>
      <c r="D43" s="44"/>
      <c r="E43" s="44"/>
      <c r="F43" s="44"/>
    </row>
    <row r="44" spans="1:6" x14ac:dyDescent="0.3">
      <c r="A44" s="44"/>
      <c r="B44" s="44"/>
      <c r="C44" s="44"/>
      <c r="D44" s="44"/>
      <c r="E44" s="44"/>
      <c r="F44" s="44"/>
    </row>
    <row r="45" spans="1:6" x14ac:dyDescent="0.3">
      <c r="A45" s="44"/>
      <c r="B45" s="44"/>
      <c r="C45" s="44"/>
      <c r="D45" s="44"/>
      <c r="E45" s="44"/>
      <c r="F45" s="44"/>
    </row>
    <row r="46" spans="1:6" x14ac:dyDescent="0.3">
      <c r="A46" s="44"/>
      <c r="B46" s="44"/>
      <c r="C46" s="44"/>
      <c r="D46" s="44"/>
      <c r="E46" s="44"/>
      <c r="F46" s="44"/>
    </row>
    <row r="47" spans="1:6" x14ac:dyDescent="0.3">
      <c r="A47" s="44"/>
      <c r="B47" s="44"/>
      <c r="C47" s="44"/>
      <c r="D47" s="44"/>
      <c r="E47" s="44"/>
      <c r="F47" s="44"/>
    </row>
    <row r="48" spans="1:6" x14ac:dyDescent="0.3">
      <c r="A48" s="44"/>
      <c r="B48" s="44"/>
      <c r="C48" s="44"/>
      <c r="D48" s="44"/>
      <c r="E48" s="44"/>
      <c r="F48" s="44"/>
    </row>
    <row r="49" spans="1:6" x14ac:dyDescent="0.3">
      <c r="A49" s="44"/>
      <c r="B49" s="44"/>
      <c r="C49" s="44"/>
      <c r="D49" s="44"/>
      <c r="E49" s="44"/>
      <c r="F49" s="44"/>
    </row>
    <row r="50" spans="1:6" x14ac:dyDescent="0.3">
      <c r="A50" s="44"/>
      <c r="B50" s="43"/>
      <c r="C50" s="43"/>
      <c r="D50" s="81"/>
    </row>
    <row r="51" spans="1:6" x14ac:dyDescent="0.3">
      <c r="A51" s="44"/>
      <c r="B51" s="43"/>
      <c r="C51" s="43"/>
      <c r="D51" s="81"/>
    </row>
    <row r="52" spans="1:6" x14ac:dyDescent="0.3">
      <c r="A52" s="44"/>
      <c r="B52" s="43"/>
      <c r="C52" s="43"/>
      <c r="D52" s="81"/>
    </row>
    <row r="53" spans="1:6" x14ac:dyDescent="0.3">
      <c r="A53" s="44"/>
      <c r="B53" s="43"/>
      <c r="C53" s="43"/>
      <c r="D53" s="81"/>
    </row>
    <row r="54" spans="1:6" x14ac:dyDescent="0.3">
      <c r="A54" s="44"/>
      <c r="B54" s="43"/>
      <c r="C54" s="43"/>
      <c r="D54" s="81"/>
    </row>
    <row r="55" spans="1:6" x14ac:dyDescent="0.3">
      <c r="A55" s="44"/>
      <c r="B55" s="43"/>
      <c r="C55" s="43"/>
      <c r="D55" s="81"/>
    </row>
    <row r="56" spans="1:6" x14ac:dyDescent="0.3">
      <c r="A56" s="44"/>
      <c r="B56" s="43"/>
      <c r="C56" s="43"/>
      <c r="D56" s="81"/>
    </row>
    <row r="57" spans="1:6" x14ac:dyDescent="0.3">
      <c r="A57" s="44"/>
      <c r="B57" s="43"/>
      <c r="C57" s="43"/>
      <c r="D57" s="81"/>
    </row>
    <row r="58" spans="1:6" x14ac:dyDescent="0.3">
      <c r="A58" s="44"/>
      <c r="B58" s="43"/>
      <c r="C58" s="43"/>
      <c r="D58" s="81"/>
    </row>
    <row r="59" spans="1:6" x14ac:dyDescent="0.3">
      <c r="A59" s="44"/>
      <c r="B59" s="43"/>
      <c r="C59" s="43"/>
      <c r="D59" s="81"/>
    </row>
    <row r="60" spans="1:6" x14ac:dyDescent="0.3">
      <c r="A60" s="44"/>
      <c r="B60" s="43"/>
      <c r="C60" s="43"/>
      <c r="D60" s="81"/>
    </row>
    <row r="61" spans="1:6" x14ac:dyDescent="0.3">
      <c r="A61" s="44"/>
      <c r="B61" s="43"/>
      <c r="C61" s="43"/>
      <c r="D61" s="81"/>
    </row>
    <row r="62" spans="1:6" x14ac:dyDescent="0.3">
      <c r="A62" s="44"/>
      <c r="B62" s="43"/>
      <c r="C62" s="43"/>
      <c r="D62" s="81"/>
    </row>
    <row r="63" spans="1:6" x14ac:dyDescent="0.3">
      <c r="A63" s="45"/>
      <c r="B63" s="43"/>
      <c r="C63" s="43"/>
      <c r="D63" s="81"/>
    </row>
    <row r="64" spans="1:6" x14ac:dyDescent="0.3">
      <c r="A64" s="44"/>
      <c r="B64" s="43"/>
      <c r="C64" s="43"/>
      <c r="D64" s="81"/>
    </row>
    <row r="65" spans="1:4" x14ac:dyDescent="0.3">
      <c r="A65" s="46"/>
      <c r="B65" s="43"/>
      <c r="C65" s="43"/>
      <c r="D65" s="81"/>
    </row>
    <row r="66" spans="1:4" x14ac:dyDescent="0.3">
      <c r="A66" s="44"/>
      <c r="B66" s="43"/>
      <c r="C66" s="43"/>
      <c r="D66" s="81"/>
    </row>
    <row r="67" spans="1:4" x14ac:dyDescent="0.3">
      <c r="A67" s="44"/>
      <c r="B67" s="43"/>
      <c r="C67" s="43"/>
      <c r="D67" s="81"/>
    </row>
    <row r="68" spans="1:4" x14ac:dyDescent="0.3">
      <c r="A68" s="47"/>
      <c r="B68" s="43"/>
      <c r="C68" s="43"/>
      <c r="D68" s="81"/>
    </row>
    <row r="69" spans="1:4" x14ac:dyDescent="0.3">
      <c r="A69" s="44"/>
      <c r="B69" s="43"/>
      <c r="C69" s="43"/>
      <c r="D69" s="81"/>
    </row>
    <row r="70" spans="1:4" x14ac:dyDescent="0.3">
      <c r="A70" s="44"/>
      <c r="B70" s="43"/>
      <c r="C70" s="43"/>
      <c r="D70" s="81"/>
    </row>
    <row r="71" spans="1:4" x14ac:dyDescent="0.3">
      <c r="A71" s="44"/>
      <c r="B71" s="43"/>
      <c r="C71" s="43"/>
      <c r="D71" s="81"/>
    </row>
    <row r="72" spans="1:4" x14ac:dyDescent="0.3">
      <c r="A72" s="44"/>
      <c r="B72" s="43"/>
      <c r="C72" s="43"/>
      <c r="D72" s="81"/>
    </row>
    <row r="73" spans="1:4" x14ac:dyDescent="0.3">
      <c r="A73" s="44"/>
      <c r="B73" s="43"/>
      <c r="C73" s="43"/>
      <c r="D73" s="81"/>
    </row>
    <row r="74" spans="1:4" x14ac:dyDescent="0.3">
      <c r="A74" s="44"/>
      <c r="B74" s="43"/>
      <c r="C74" s="43"/>
      <c r="D74" s="81"/>
    </row>
    <row r="75" spans="1:4" x14ac:dyDescent="0.3">
      <c r="A75" s="44"/>
      <c r="B75" s="43"/>
      <c r="C75" s="43"/>
      <c r="D75" s="81"/>
    </row>
    <row r="76" spans="1:4" x14ac:dyDescent="0.3">
      <c r="A76" s="44"/>
      <c r="B76" s="43"/>
      <c r="C76" s="43"/>
      <c r="D76" s="81"/>
    </row>
    <row r="77" spans="1:4" x14ac:dyDescent="0.3">
      <c r="A77" s="44"/>
      <c r="B77" s="43"/>
      <c r="C77" s="43"/>
      <c r="D77" s="81"/>
    </row>
    <row r="78" spans="1:4" x14ac:dyDescent="0.3">
      <c r="A78" s="44"/>
      <c r="B78" s="43"/>
      <c r="C78" s="43"/>
      <c r="D78" s="81"/>
    </row>
    <row r="79" spans="1:4" x14ac:dyDescent="0.3">
      <c r="A79" s="44"/>
      <c r="B79" s="43"/>
      <c r="C79" s="43"/>
      <c r="D79" s="81"/>
    </row>
    <row r="80" spans="1:4" x14ac:dyDescent="0.3">
      <c r="A80" s="44"/>
      <c r="B80" s="43"/>
      <c r="C80" s="43"/>
      <c r="D80" s="81"/>
    </row>
    <row r="81" spans="2:4" x14ac:dyDescent="0.3">
      <c r="B81" s="43"/>
      <c r="C81" s="43"/>
      <c r="D81" s="81"/>
    </row>
    <row r="82" spans="2:4" x14ac:dyDescent="0.3">
      <c r="B82" s="43"/>
      <c r="C82" s="43"/>
      <c r="D82" s="81"/>
    </row>
  </sheetData>
  <sheetProtection algorithmName="SHA-512" hashValue="b8nPv0f7F5ZMa73BpjlPtau7zYNT9pm8vN0cOZzyAz6CrcBNENZVD9XrYjhuRQByafQlLJxXpagQnSftxhCFjw==" saltValue="rQ8Uzc+ESaWVIB33+ntcgg==" spinCount="100000" sheet="1" objects="1" scenarios="1"/>
  <mergeCells count="1">
    <mergeCell ref="D7:D12"/>
  </mergeCells>
  <hyperlinks>
    <hyperlink ref="D2" location="Deckblatt!A1" display="zurück zum Hauptmenü"/>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AB54"/>
  <sheetViews>
    <sheetView showGridLines="0" topLeftCell="B1" zoomScale="145" zoomScaleNormal="145" workbookViewId="0">
      <selection activeCell="I5" sqref="I5"/>
    </sheetView>
  </sheetViews>
  <sheetFormatPr baseColWidth="10" defaultRowHeight="14.4" x14ac:dyDescent="0.3"/>
  <cols>
    <col min="1" max="1" width="5.109375" customWidth="1"/>
    <col min="2" max="2" width="1" customWidth="1"/>
    <col min="3" max="3" width="1.109375" customWidth="1"/>
    <col min="4" max="4" width="3.33203125" style="43" customWidth="1"/>
    <col min="5" max="5" width="38.88671875" style="43" customWidth="1"/>
    <col min="6" max="6" width="1.33203125" style="43" customWidth="1"/>
    <col min="7" max="7" width="24.5546875" style="43" customWidth="1"/>
    <col min="8" max="8" width="1.109375" style="43" customWidth="1"/>
    <col min="9" max="9" width="21.77734375" style="43" customWidth="1"/>
    <col min="10" max="10" width="3.33203125" style="43" customWidth="1"/>
    <col min="11" max="11" width="1.109375" customWidth="1"/>
    <col min="12" max="12" width="11.5546875" style="108"/>
    <col min="13" max="16" width="11.5546875" style="133"/>
  </cols>
  <sheetData>
    <row r="1" spans="1:28" ht="9.15" customHeight="1" x14ac:dyDescent="0.3">
      <c r="A1" s="259"/>
      <c r="B1" s="259"/>
      <c r="C1" s="259"/>
      <c r="D1" s="258"/>
      <c r="E1" s="258"/>
      <c r="F1" s="258"/>
      <c r="G1" s="258"/>
      <c r="H1" s="258"/>
      <c r="I1" s="258"/>
      <c r="J1" s="258"/>
      <c r="K1" s="197"/>
      <c r="L1" s="269"/>
    </row>
    <row r="2" spans="1:28" ht="5.0999999999999996" customHeight="1" thickBot="1" x14ac:dyDescent="0.35">
      <c r="A2" s="257"/>
      <c r="B2" s="257"/>
      <c r="C2" s="260"/>
      <c r="D2" s="260"/>
      <c r="E2" s="260"/>
      <c r="F2" s="260"/>
      <c r="G2" s="260"/>
      <c r="H2" s="260"/>
      <c r="I2" s="260"/>
      <c r="J2" s="260"/>
      <c r="K2" s="260"/>
      <c r="L2" s="196"/>
    </row>
    <row r="3" spans="1:28" ht="5.0999999999999996" customHeight="1" thickTop="1" thickBot="1" x14ac:dyDescent="0.35">
      <c r="A3" s="257"/>
      <c r="B3" s="257"/>
      <c r="C3" s="260"/>
      <c r="D3" s="261"/>
      <c r="E3" s="262"/>
      <c r="F3" s="262"/>
      <c r="G3" s="262"/>
      <c r="H3" s="262"/>
      <c r="I3" s="262"/>
      <c r="J3" s="263"/>
      <c r="K3" s="260"/>
      <c r="L3" s="196"/>
    </row>
    <row r="4" spans="1:28" ht="25.8" customHeight="1" thickTop="1" thickBot="1" x14ac:dyDescent="0.35">
      <c r="A4" s="257"/>
      <c r="B4" s="257"/>
      <c r="C4" s="260"/>
      <c r="D4" s="264"/>
      <c r="E4" s="421" t="s">
        <v>68</v>
      </c>
      <c r="F4" s="422"/>
      <c r="G4" s="422"/>
      <c r="H4" s="206"/>
      <c r="I4" s="207"/>
      <c r="J4" s="265"/>
      <c r="K4" s="271" t="b">
        <v>0</v>
      </c>
      <c r="L4" s="196"/>
    </row>
    <row r="5" spans="1:28" ht="25.8" customHeight="1" thickTop="1" thickBot="1" x14ac:dyDescent="0.35">
      <c r="A5" s="257"/>
      <c r="B5" s="257"/>
      <c r="C5" s="260"/>
      <c r="D5" s="264"/>
      <c r="E5" s="423" t="s">
        <v>79</v>
      </c>
      <c r="F5" s="424"/>
      <c r="G5" s="424"/>
      <c r="H5" s="208"/>
      <c r="I5" s="209" t="s">
        <v>83</v>
      </c>
      <c r="J5" s="265"/>
      <c r="K5" s="260"/>
      <c r="L5" s="196"/>
    </row>
    <row r="6" spans="1:28" ht="22.8" customHeight="1" thickTop="1" thickBot="1" x14ac:dyDescent="0.35">
      <c r="A6" s="257"/>
      <c r="B6" s="257"/>
      <c r="C6" s="260"/>
      <c r="D6" s="264"/>
      <c r="E6" s="427" t="s">
        <v>70</v>
      </c>
      <c r="F6" s="427"/>
      <c r="G6" s="427"/>
      <c r="H6" s="427"/>
      <c r="I6" s="427"/>
      <c r="J6" s="265"/>
      <c r="K6" s="260"/>
      <c r="L6" s="196"/>
    </row>
    <row r="7" spans="1:28" ht="15" thickTop="1" x14ac:dyDescent="0.3">
      <c r="A7" s="257"/>
      <c r="B7" s="257"/>
      <c r="C7" s="260"/>
      <c r="D7" s="264"/>
      <c r="E7" s="142" t="str">
        <f>IF(K4=FALSE,"Vor- und Zuname:","Name der Eltern / des Elternteils:")</f>
        <v>Vor- und Zuname:</v>
      </c>
      <c r="F7" s="143"/>
      <c r="G7" s="420"/>
      <c r="H7" s="393"/>
      <c r="I7" s="393"/>
      <c r="J7" s="265"/>
      <c r="K7" s="260"/>
      <c r="L7" s="201" t="b">
        <v>1</v>
      </c>
      <c r="M7" s="425" t="s">
        <v>45</v>
      </c>
      <c r="N7" s="426"/>
      <c r="O7" s="426"/>
      <c r="P7" s="426"/>
      <c r="Q7" s="426"/>
      <c r="R7" s="426"/>
      <c r="S7" s="426"/>
      <c r="T7" s="426"/>
      <c r="U7" s="426"/>
      <c r="V7" s="426"/>
      <c r="W7" s="426"/>
      <c r="X7" s="426"/>
      <c r="Y7" s="426"/>
      <c r="Z7" s="426"/>
      <c r="AA7" s="426"/>
      <c r="AB7" s="426"/>
    </row>
    <row r="8" spans="1:28" ht="6" customHeight="1" thickBot="1" x14ac:dyDescent="0.35">
      <c r="A8" s="257"/>
      <c r="B8" s="257"/>
      <c r="C8" s="260"/>
      <c r="D8" s="264"/>
      <c r="E8" s="142"/>
      <c r="F8" s="143"/>
      <c r="G8" s="145"/>
      <c r="H8" s="143"/>
      <c r="I8" s="143"/>
      <c r="J8" s="265"/>
      <c r="K8" s="260"/>
      <c r="L8" s="201" t="b">
        <v>0</v>
      </c>
      <c r="M8" s="425" t="s">
        <v>46</v>
      </c>
      <c r="N8" s="426"/>
      <c r="O8" s="426"/>
      <c r="P8" s="426"/>
      <c r="Q8" s="426"/>
      <c r="R8" s="426"/>
      <c r="S8" s="426"/>
      <c r="T8" s="426"/>
      <c r="U8" s="426"/>
      <c r="V8" s="426"/>
      <c r="W8" s="426"/>
      <c r="X8" s="426"/>
      <c r="Y8" s="426"/>
      <c r="Z8" s="426"/>
      <c r="AA8" s="426"/>
      <c r="AB8" s="426"/>
    </row>
    <row r="9" spans="1:28" ht="15.6" customHeight="1" thickTop="1" x14ac:dyDescent="0.3">
      <c r="A9" s="257"/>
      <c r="B9" s="257"/>
      <c r="C9" s="260"/>
      <c r="D9" s="264"/>
      <c r="E9" s="142" t="str">
        <f>IF(K4=TRUE,"Name des Kindes:","Straße und Hausnummer:")</f>
        <v>Straße und Hausnummer:</v>
      </c>
      <c r="F9" s="143"/>
      <c r="G9" s="420"/>
      <c r="H9" s="393"/>
      <c r="I9" s="393"/>
      <c r="J9" s="265"/>
      <c r="K9" s="260"/>
      <c r="L9" s="196"/>
    </row>
    <row r="10" spans="1:28" ht="5.55" customHeight="1" thickBot="1" x14ac:dyDescent="0.35">
      <c r="A10" s="257"/>
      <c r="B10" s="257"/>
      <c r="C10" s="260"/>
      <c r="D10" s="264"/>
      <c r="E10" s="142"/>
      <c r="F10" s="143"/>
      <c r="G10" s="145"/>
      <c r="H10" s="143"/>
      <c r="I10" s="143"/>
      <c r="J10" s="265"/>
      <c r="K10" s="260"/>
      <c r="L10" s="196"/>
    </row>
    <row r="11" spans="1:28" ht="16.350000000000001" customHeight="1" thickTop="1" x14ac:dyDescent="0.3">
      <c r="A11" s="257"/>
      <c r="B11" s="257"/>
      <c r="C11" s="260"/>
      <c r="D11" s="264"/>
      <c r="E11" s="142" t="str">
        <f>IF(K4=TRUE,"Straße und Hausnummer:","PLZ und Wohnort:")</f>
        <v>PLZ und Wohnort:</v>
      </c>
      <c r="F11" s="143"/>
      <c r="G11" s="420"/>
      <c r="H11" s="393"/>
      <c r="I11" s="393"/>
      <c r="J11" s="265"/>
      <c r="K11" s="260"/>
      <c r="L11" s="196"/>
    </row>
    <row r="12" spans="1:28" ht="4.8" customHeight="1" thickBot="1" x14ac:dyDescent="0.35">
      <c r="A12" s="257"/>
      <c r="B12" s="257"/>
      <c r="C12" s="260"/>
      <c r="D12" s="264"/>
      <c r="E12" s="142"/>
      <c r="F12" s="143"/>
      <c r="G12" s="145"/>
      <c r="H12" s="143"/>
      <c r="I12" s="143"/>
      <c r="J12" s="265"/>
      <c r="K12" s="260"/>
      <c r="L12" s="196"/>
    </row>
    <row r="13" spans="1:28" ht="15.6" customHeight="1" thickTop="1" x14ac:dyDescent="0.3">
      <c r="A13" s="257"/>
      <c r="B13" s="257"/>
      <c r="C13" s="260"/>
      <c r="D13" s="264"/>
      <c r="E13" s="142" t="str">
        <f>IF(K4=TRUE,"PLZ und Wohnort:","folgende E-Mail soll aus dem Verteiler gelöscht werden:")</f>
        <v>folgende E-Mail soll aus dem Verteiler gelöscht werden:</v>
      </c>
      <c r="F13" s="143"/>
      <c r="G13" s="392"/>
      <c r="H13" s="393"/>
      <c r="I13" s="393"/>
      <c r="J13" s="265"/>
      <c r="K13" s="260"/>
      <c r="L13" s="196"/>
    </row>
    <row r="14" spans="1:28" ht="15.6" customHeight="1" thickBot="1" x14ac:dyDescent="0.35">
      <c r="A14" s="257"/>
      <c r="B14" s="257"/>
      <c r="C14" s="260"/>
      <c r="D14" s="264"/>
      <c r="E14" s="142"/>
      <c r="F14" s="143"/>
      <c r="G14" s="146"/>
      <c r="H14" s="147"/>
      <c r="I14" s="147"/>
      <c r="J14" s="265"/>
      <c r="K14" s="260"/>
      <c r="L14" s="196"/>
    </row>
    <row r="15" spans="1:28" ht="37.950000000000003" customHeight="1" thickBot="1" x14ac:dyDescent="0.35">
      <c r="A15" s="257"/>
      <c r="B15" s="257"/>
      <c r="C15" s="260"/>
      <c r="D15" s="382" t="s">
        <v>69</v>
      </c>
      <c r="E15" s="383"/>
      <c r="F15" s="383"/>
      <c r="G15" s="383"/>
      <c r="H15" s="383"/>
      <c r="I15" s="383"/>
      <c r="J15" s="384"/>
      <c r="K15" s="260"/>
      <c r="L15" s="196"/>
      <c r="M15" s="104"/>
      <c r="N15" s="104"/>
      <c r="O15" s="104"/>
      <c r="P15" s="104"/>
    </row>
    <row r="16" spans="1:28" ht="6" customHeight="1" thickBot="1" x14ac:dyDescent="0.35">
      <c r="A16" s="257"/>
      <c r="B16" s="257"/>
      <c r="C16" s="260"/>
      <c r="D16" s="266"/>
      <c r="E16" s="267"/>
      <c r="F16" s="267"/>
      <c r="G16" s="267"/>
      <c r="H16" s="267"/>
      <c r="I16" s="267"/>
      <c r="J16" s="268"/>
      <c r="K16" s="260"/>
      <c r="L16" s="196"/>
    </row>
    <row r="17" spans="1:16" ht="4.3499999999999996" customHeight="1" thickTop="1" x14ac:dyDescent="0.3">
      <c r="A17" s="257"/>
      <c r="B17" s="257"/>
      <c r="C17" s="260"/>
      <c r="D17" s="260"/>
      <c r="E17" s="260"/>
      <c r="F17" s="260"/>
      <c r="G17" s="260"/>
      <c r="H17" s="260"/>
      <c r="I17" s="260"/>
      <c r="J17" s="260"/>
      <c r="K17" s="260"/>
      <c r="L17" s="196"/>
    </row>
    <row r="18" spans="1:16" ht="31.95" customHeight="1" x14ac:dyDescent="0.3">
      <c r="A18" s="257"/>
      <c r="B18" s="257"/>
      <c r="C18" s="257"/>
      <c r="D18" s="257"/>
      <c r="E18" s="257"/>
      <c r="F18" s="257"/>
      <c r="G18" s="257"/>
      <c r="H18" s="257"/>
      <c r="I18" s="257"/>
      <c r="J18" s="257"/>
      <c r="K18" s="257"/>
      <c r="L18" s="196"/>
    </row>
    <row r="19" spans="1:16" ht="14.4" customHeight="1" thickBot="1" x14ac:dyDescent="0.35">
      <c r="A19" s="141"/>
      <c r="B19" s="141"/>
      <c r="C19" s="141"/>
      <c r="D19" s="143"/>
      <c r="E19" s="143"/>
      <c r="F19" s="143"/>
      <c r="G19" s="143"/>
      <c r="H19" s="143"/>
      <c r="I19" s="143"/>
      <c r="J19" s="143"/>
      <c r="K19" s="44"/>
      <c r="L19" s="59"/>
    </row>
    <row r="20" spans="1:16" ht="21.3" customHeight="1" thickTop="1" thickBot="1" x14ac:dyDescent="0.35">
      <c r="A20" s="141"/>
      <c r="B20" s="141"/>
      <c r="C20" s="141"/>
      <c r="D20" s="148"/>
      <c r="E20" s="149"/>
      <c r="F20" s="149"/>
      <c r="G20" s="149"/>
      <c r="H20" s="149"/>
      <c r="I20" s="149"/>
      <c r="J20" s="150"/>
      <c r="K20" s="44"/>
      <c r="L20" s="59"/>
    </row>
    <row r="21" spans="1:16" ht="25.2" customHeight="1" thickTop="1" x14ac:dyDescent="0.5">
      <c r="A21" s="141"/>
      <c r="B21" s="141"/>
      <c r="C21" s="141"/>
      <c r="D21" s="151"/>
      <c r="E21" s="394" t="s">
        <v>68</v>
      </c>
      <c r="F21" s="395"/>
      <c r="G21" s="396"/>
      <c r="H21" s="152"/>
      <c r="I21" s="152"/>
      <c r="J21" s="153"/>
      <c r="K21" s="44"/>
      <c r="L21" s="59"/>
    </row>
    <row r="22" spans="1:16" ht="5.55" customHeight="1" x14ac:dyDescent="0.3">
      <c r="A22" s="141"/>
      <c r="B22" s="141"/>
      <c r="C22" s="141"/>
      <c r="D22" s="151"/>
      <c r="E22" s="154"/>
      <c r="F22" s="155"/>
      <c r="G22" s="156"/>
      <c r="H22" s="152"/>
      <c r="I22" s="152"/>
      <c r="J22" s="153"/>
      <c r="K22" s="44"/>
      <c r="L22" s="59"/>
    </row>
    <row r="23" spans="1:16" ht="12" customHeight="1" x14ac:dyDescent="0.3">
      <c r="A23" s="141"/>
      <c r="B23" s="141"/>
      <c r="C23" s="141"/>
      <c r="D23" s="151"/>
      <c r="E23" s="397" t="s">
        <v>71</v>
      </c>
      <c r="F23" s="398"/>
      <c r="G23" s="399"/>
      <c r="H23" s="152"/>
      <c r="I23" s="152"/>
      <c r="J23" s="153"/>
      <c r="K23" s="44"/>
      <c r="L23" s="59"/>
    </row>
    <row r="24" spans="1:16" ht="27.15" customHeight="1" thickBot="1" x14ac:dyDescent="0.35">
      <c r="A24" s="141"/>
      <c r="B24" s="141"/>
      <c r="C24" s="141"/>
      <c r="D24" s="151"/>
      <c r="E24" s="400" t="s">
        <v>1</v>
      </c>
      <c r="F24" s="401"/>
      <c r="G24" s="402"/>
      <c r="H24" s="152"/>
      <c r="I24" s="152"/>
      <c r="J24" s="153"/>
      <c r="K24" s="44"/>
      <c r="L24" s="59"/>
    </row>
    <row r="25" spans="1:16" ht="21.3" customHeight="1" thickTop="1" thickBot="1" x14ac:dyDescent="0.35">
      <c r="A25" s="141"/>
      <c r="B25" s="157"/>
      <c r="C25" s="157"/>
      <c r="D25" s="158"/>
      <c r="E25" s="159"/>
      <c r="F25" s="159"/>
      <c r="G25" s="159"/>
      <c r="H25" s="159"/>
      <c r="I25" s="159"/>
      <c r="J25" s="160"/>
      <c r="K25" s="44"/>
      <c r="L25" s="59"/>
    </row>
    <row r="26" spans="1:16" ht="24.6" customHeight="1" x14ac:dyDescent="0.4">
      <c r="A26" s="141"/>
      <c r="B26" s="157"/>
      <c r="C26" s="157"/>
      <c r="D26" s="151"/>
      <c r="E26" s="161" t="str">
        <f>IF(K4=FALSE,"hiermit erkläre ich,","erkläre ich / erklären wir für mein/unser Kind,")</f>
        <v>hiermit erkläre ich,</v>
      </c>
      <c r="F26" s="162"/>
      <c r="G26" s="152"/>
      <c r="H26" s="152"/>
      <c r="I26" s="163"/>
      <c r="J26" s="153"/>
      <c r="K26" s="44"/>
      <c r="L26" s="59"/>
    </row>
    <row r="27" spans="1:16" ht="4.2" customHeight="1" thickBot="1" x14ac:dyDescent="0.35">
      <c r="A27" s="141"/>
      <c r="B27" s="157"/>
      <c r="C27" s="157"/>
      <c r="D27" s="151"/>
      <c r="E27" s="152"/>
      <c r="F27" s="152"/>
      <c r="G27" s="152"/>
      <c r="H27" s="152"/>
      <c r="I27" s="152"/>
      <c r="J27" s="153"/>
      <c r="K27" s="44"/>
      <c r="L27" s="59"/>
    </row>
    <row r="28" spans="1:16" s="80" customFormat="1" ht="24" customHeight="1" thickTop="1" x14ac:dyDescent="0.3">
      <c r="A28" s="164"/>
      <c r="B28" s="157"/>
      <c r="C28" s="165"/>
      <c r="D28" s="166"/>
      <c r="E28" s="389" t="str">
        <f>IF(M28=0,"",M28)</f>
        <v/>
      </c>
      <c r="F28" s="390"/>
      <c r="G28" s="391"/>
      <c r="H28" s="167"/>
      <c r="I28" s="152"/>
      <c r="J28" s="168"/>
      <c r="K28" s="75"/>
      <c r="L28" s="92" t="e">
        <f>#REF!</f>
        <v>#REF!</v>
      </c>
      <c r="M28" s="134" t="str">
        <f>IF(G7="","",IF(K4=FALSE,G7,IF(K4=TRUE,G9,"")))</f>
        <v/>
      </c>
      <c r="N28" s="134" t="str">
        <f>M28</f>
        <v/>
      </c>
      <c r="O28" s="134"/>
      <c r="P28" s="134"/>
    </row>
    <row r="29" spans="1:16" ht="17.399999999999999" customHeight="1" x14ac:dyDescent="0.3">
      <c r="A29" s="141"/>
      <c r="B29" s="169"/>
      <c r="C29" s="141"/>
      <c r="D29" s="151"/>
      <c r="E29" s="170" t="s">
        <v>32</v>
      </c>
      <c r="F29" s="152"/>
      <c r="G29" s="170"/>
      <c r="H29" s="152"/>
      <c r="I29" s="152"/>
      <c r="J29" s="153"/>
      <c r="K29" s="44"/>
      <c r="L29" s="59"/>
    </row>
    <row r="30" spans="1:16" ht="3.6" customHeight="1" thickBot="1" x14ac:dyDescent="0.35">
      <c r="A30" s="141"/>
      <c r="B30" s="144"/>
      <c r="C30" s="141"/>
      <c r="D30" s="151"/>
      <c r="E30" s="152"/>
      <c r="F30" s="152"/>
      <c r="G30" s="152"/>
      <c r="H30" s="152"/>
      <c r="I30" s="152"/>
      <c r="J30" s="153"/>
      <c r="K30" s="44"/>
      <c r="L30" s="59"/>
    </row>
    <row r="31" spans="1:16" s="80" customFormat="1" ht="24" customHeight="1" thickTop="1" thickBot="1" x14ac:dyDescent="0.35">
      <c r="A31" s="164"/>
      <c r="B31" s="171"/>
      <c r="C31" s="164"/>
      <c r="D31" s="166"/>
      <c r="E31" s="272" t="str">
        <f>IF(G7="","",IF(K4=FALSE,G11,IF(K4=TRUE,G13,"")))</f>
        <v/>
      </c>
      <c r="F31" s="172"/>
      <c r="G31" s="273" t="str">
        <f>IF(G7="","",IF(K4=FALSE,G9,IF(K4=TRUE,G11,"")))</f>
        <v/>
      </c>
      <c r="H31" s="167"/>
      <c r="I31" s="152"/>
      <c r="J31" s="168"/>
      <c r="K31" s="75"/>
      <c r="L31" s="92">
        <f>G9</f>
        <v>0</v>
      </c>
      <c r="M31" s="134"/>
      <c r="N31" s="134"/>
      <c r="O31" s="134"/>
      <c r="P31" s="134"/>
    </row>
    <row r="32" spans="1:16" ht="12.75" customHeight="1" thickTop="1" x14ac:dyDescent="0.3">
      <c r="A32" s="141"/>
      <c r="B32" s="144"/>
      <c r="C32" s="141"/>
      <c r="D32" s="151"/>
      <c r="E32" s="170" t="s">
        <v>38</v>
      </c>
      <c r="F32" s="152"/>
      <c r="G32" s="170" t="s">
        <v>39</v>
      </c>
      <c r="H32" s="152"/>
      <c r="I32" s="152"/>
      <c r="J32" s="153"/>
      <c r="K32" s="44"/>
      <c r="L32" s="59"/>
    </row>
    <row r="33" spans="1:16" ht="29.4" customHeight="1" x14ac:dyDescent="0.35">
      <c r="A33" s="141"/>
      <c r="B33" s="173"/>
      <c r="C33" s="141"/>
      <c r="D33" s="151"/>
      <c r="E33" s="388" t="s">
        <v>72</v>
      </c>
      <c r="F33" s="388"/>
      <c r="G33" s="388"/>
      <c r="H33" s="388"/>
      <c r="I33" s="388"/>
      <c r="J33" s="153"/>
      <c r="K33" s="44"/>
      <c r="L33" s="59"/>
    </row>
    <row r="34" spans="1:16" ht="3.6" customHeight="1" x14ac:dyDescent="0.3">
      <c r="A34" s="141"/>
      <c r="B34" s="173"/>
      <c r="C34" s="141"/>
      <c r="D34" s="151"/>
      <c r="E34" s="152"/>
      <c r="F34" s="152"/>
      <c r="G34" s="152"/>
      <c r="H34" s="152"/>
      <c r="I34" s="152"/>
      <c r="J34" s="153"/>
      <c r="K34" s="44"/>
      <c r="L34" s="59"/>
    </row>
    <row r="35" spans="1:16" ht="3" customHeight="1" thickBot="1" x14ac:dyDescent="0.35">
      <c r="A35" s="141"/>
      <c r="B35" s="173"/>
      <c r="C35" s="141"/>
      <c r="D35" s="151"/>
      <c r="E35" s="152"/>
      <c r="F35" s="152"/>
      <c r="G35" s="152"/>
      <c r="H35" s="152"/>
      <c r="I35" s="152"/>
      <c r="J35" s="153"/>
      <c r="K35" s="44"/>
      <c r="L35" s="59"/>
    </row>
    <row r="36" spans="1:16" ht="37.950000000000003" customHeight="1" thickTop="1" thickBot="1" x14ac:dyDescent="0.35">
      <c r="A36" s="141"/>
      <c r="B36" s="173"/>
      <c r="C36" s="141"/>
      <c r="D36" s="151"/>
      <c r="E36" s="405" t="str">
        <f ca="1">""&amp;O38&amp;" 2018."</f>
        <v>30. Dezember 2018.</v>
      </c>
      <c r="F36" s="406"/>
      <c r="G36" s="406"/>
      <c r="H36" s="406"/>
      <c r="I36" s="407"/>
      <c r="J36" s="153"/>
      <c r="K36" s="44"/>
      <c r="L36" s="59"/>
    </row>
    <row r="37" spans="1:16" ht="16.350000000000001" customHeight="1" thickTop="1" thickBot="1" x14ac:dyDescent="0.35">
      <c r="A37" s="141"/>
      <c r="B37" s="173"/>
      <c r="C37" s="141"/>
      <c r="D37" s="151"/>
      <c r="E37" s="408" t="s">
        <v>116</v>
      </c>
      <c r="F37" s="408"/>
      <c r="G37" s="408"/>
      <c r="H37" s="408"/>
      <c r="I37" s="408"/>
      <c r="J37" s="153"/>
      <c r="K37" s="44"/>
      <c r="L37" s="59"/>
    </row>
    <row r="38" spans="1:16" ht="26.4" customHeight="1" thickTop="1" x14ac:dyDescent="0.3">
      <c r="A38" s="141"/>
      <c r="B38" s="173"/>
      <c r="C38" s="141"/>
      <c r="D38" s="148"/>
      <c r="E38" s="409" t="s">
        <v>78</v>
      </c>
      <c r="F38" s="409"/>
      <c r="G38" s="409"/>
      <c r="H38" s="409"/>
      <c r="I38" s="409"/>
      <c r="J38" s="150"/>
      <c r="K38" s="44"/>
      <c r="L38" s="59" t="e">
        <f>wenn</f>
        <v>#NAME?</v>
      </c>
      <c r="M38" s="137">
        <v>42917</v>
      </c>
      <c r="N38" s="136">
        <f ca="1">TODAY()</f>
        <v>43119</v>
      </c>
      <c r="O38" s="133" t="str">
        <f ca="1">IF(N38&lt;M38,"30. Juni","30. Dezember")</f>
        <v>30. Dezember</v>
      </c>
    </row>
    <row r="39" spans="1:16" ht="31.2" customHeight="1" x14ac:dyDescent="0.3">
      <c r="A39" s="141"/>
      <c r="B39" s="173"/>
      <c r="C39" s="141"/>
      <c r="D39" s="151"/>
      <c r="E39" s="410"/>
      <c r="F39" s="410"/>
      <c r="G39" s="410"/>
      <c r="H39" s="410"/>
      <c r="I39" s="410"/>
      <c r="J39" s="153"/>
      <c r="K39" s="44"/>
      <c r="L39" s="59"/>
    </row>
    <row r="40" spans="1:16" ht="81.599999999999994" customHeight="1" x14ac:dyDescent="0.3">
      <c r="A40" s="141"/>
      <c r="B40" s="173"/>
      <c r="C40" s="141"/>
      <c r="D40" s="151"/>
      <c r="E40" s="411" t="str">
        <f>IF(G7="","",IF(K4=TRUE,N40,IF(K4=FALSE,O40,"")))</f>
        <v/>
      </c>
      <c r="F40" s="411"/>
      <c r="G40" s="411"/>
      <c r="H40" s="411"/>
      <c r="I40" s="411"/>
      <c r="J40" s="153"/>
      <c r="K40" s="44"/>
      <c r="L40" s="59"/>
      <c r="N40" s="133" t="s">
        <v>73</v>
      </c>
      <c r="O40" s="133" t="s">
        <v>74</v>
      </c>
    </row>
    <row r="41" spans="1:16" ht="10.8" customHeight="1" thickBot="1" x14ac:dyDescent="0.35">
      <c r="A41" s="141"/>
      <c r="B41" s="173"/>
      <c r="C41" s="141"/>
      <c r="D41" s="174"/>
      <c r="E41" s="175"/>
      <c r="F41" s="175"/>
      <c r="G41" s="175"/>
      <c r="H41" s="175"/>
      <c r="I41" s="175"/>
      <c r="J41" s="176"/>
      <c r="K41" s="44"/>
      <c r="L41" s="59"/>
    </row>
    <row r="42" spans="1:16" ht="27.6" customHeight="1" thickTop="1" thickBot="1" x14ac:dyDescent="0.35">
      <c r="A42" s="141"/>
      <c r="B42" s="173"/>
      <c r="C42" s="141"/>
      <c r="D42" s="177"/>
      <c r="E42" s="178" t="s">
        <v>14</v>
      </c>
      <c r="F42" s="178"/>
      <c r="G42" s="178" t="s">
        <v>20</v>
      </c>
      <c r="H42" s="178"/>
      <c r="I42" s="178"/>
      <c r="J42" s="179"/>
      <c r="K42" s="44"/>
      <c r="L42" s="59"/>
    </row>
    <row r="43" spans="1:16" s="1" customFormat="1" ht="22.2" thickTop="1" thickBot="1" x14ac:dyDescent="0.35">
      <c r="A43" s="180"/>
      <c r="B43" s="181"/>
      <c r="C43" s="141"/>
      <c r="D43" s="151"/>
      <c r="E43" s="96" t="str">
        <f>IF(G11="","",B44)</f>
        <v/>
      </c>
      <c r="F43" s="182"/>
      <c r="G43" s="412">
        <f ca="1">TODAY()</f>
        <v>43119</v>
      </c>
      <c r="H43" s="413"/>
      <c r="I43" s="183"/>
      <c r="J43" s="153"/>
      <c r="K43" s="44"/>
      <c r="L43" s="59"/>
      <c r="M43" s="135"/>
      <c r="N43" s="135"/>
      <c r="O43" s="135"/>
      <c r="P43" s="135"/>
    </row>
    <row r="44" spans="1:16" ht="7.2" customHeight="1" thickTop="1" x14ac:dyDescent="0.3">
      <c r="A44" s="141"/>
      <c r="B44" s="173" t="str">
        <f>E31</f>
        <v/>
      </c>
      <c r="C44" s="141"/>
      <c r="D44" s="151"/>
      <c r="E44" s="152"/>
      <c r="F44" s="152"/>
      <c r="G44" s="152"/>
      <c r="H44" s="152"/>
      <c r="I44" s="152"/>
      <c r="J44" s="153"/>
      <c r="K44" s="44"/>
      <c r="L44" s="59"/>
    </row>
    <row r="45" spans="1:16" ht="19.2" customHeight="1" thickBot="1" x14ac:dyDescent="0.35">
      <c r="A45" s="141"/>
      <c r="B45" s="173"/>
      <c r="C45" s="141"/>
      <c r="D45" s="151"/>
      <c r="E45" s="184" t="str">
        <f>IF(G7="","",IF(K4=FALSE,"Unterschrift des Mitglieds",IF(K4=TRUE,"Unterschrift der Eltern / des Elternteils","")))</f>
        <v/>
      </c>
      <c r="F45" s="152"/>
      <c r="G45" s="152"/>
      <c r="H45" s="152"/>
      <c r="I45" s="152"/>
      <c r="J45" s="153"/>
      <c r="K45" s="44"/>
      <c r="L45" s="59"/>
    </row>
    <row r="46" spans="1:16" ht="15" thickTop="1" x14ac:dyDescent="0.3">
      <c r="A46" s="141"/>
      <c r="B46" s="173"/>
      <c r="C46" s="141"/>
      <c r="D46" s="151"/>
      <c r="E46" s="414"/>
      <c r="F46" s="415"/>
      <c r="G46" s="415"/>
      <c r="H46" s="416"/>
      <c r="I46" s="183"/>
      <c r="J46" s="153"/>
      <c r="K46" s="44"/>
      <c r="L46" s="59"/>
    </row>
    <row r="47" spans="1:16" ht="15" thickBot="1" x14ac:dyDescent="0.35">
      <c r="A47" s="141"/>
      <c r="B47" s="173"/>
      <c r="C47" s="141"/>
      <c r="D47" s="151"/>
      <c r="E47" s="417"/>
      <c r="F47" s="418"/>
      <c r="G47" s="418"/>
      <c r="H47" s="419"/>
      <c r="I47" s="183"/>
      <c r="J47" s="153"/>
      <c r="K47" s="44"/>
      <c r="L47" s="59"/>
    </row>
    <row r="48" spans="1:16" s="140" customFormat="1" ht="15" thickTop="1" x14ac:dyDescent="0.3">
      <c r="A48" s="143"/>
      <c r="B48" s="185"/>
      <c r="C48" s="143"/>
      <c r="D48" s="151"/>
      <c r="E48" s="152"/>
      <c r="F48" s="152"/>
      <c r="G48" s="152"/>
      <c r="H48" s="152"/>
      <c r="I48" s="152"/>
      <c r="J48" s="153"/>
      <c r="K48" s="52"/>
      <c r="L48" s="138"/>
      <c r="M48" s="139"/>
      <c r="N48" s="139"/>
      <c r="O48" s="139"/>
      <c r="P48" s="139"/>
    </row>
    <row r="49" spans="1:12" ht="14.4" customHeight="1" thickBot="1" x14ac:dyDescent="0.35">
      <c r="A49" s="141"/>
      <c r="B49" s="173"/>
      <c r="C49" s="141"/>
      <c r="D49" s="174"/>
      <c r="E49" s="186"/>
      <c r="F49" s="187"/>
      <c r="G49" s="187"/>
      <c r="H49" s="187"/>
      <c r="I49" s="187"/>
      <c r="J49" s="176"/>
      <c r="K49" s="44"/>
      <c r="L49" s="59"/>
    </row>
    <row r="50" spans="1:12" ht="23.25" customHeight="1" thickTop="1" thickBot="1" x14ac:dyDescent="0.35">
      <c r="A50" s="141"/>
      <c r="B50" s="173"/>
      <c r="C50" s="141"/>
      <c r="D50" s="193"/>
      <c r="E50" s="193"/>
      <c r="F50" s="193"/>
      <c r="G50" s="193"/>
      <c r="H50" s="193"/>
      <c r="I50" s="193"/>
      <c r="J50" s="193"/>
      <c r="K50" s="141"/>
      <c r="L50" s="59"/>
    </row>
    <row r="51" spans="1:12" ht="22.2" customHeight="1" x14ac:dyDescent="0.3">
      <c r="A51" s="141"/>
      <c r="B51" s="173"/>
      <c r="C51" s="141"/>
      <c r="D51" s="193"/>
      <c r="E51" s="385" t="s">
        <v>75</v>
      </c>
      <c r="F51" s="386"/>
      <c r="G51" s="386"/>
      <c r="H51" s="386"/>
      <c r="I51" s="387"/>
      <c r="J51" s="193"/>
      <c r="K51" s="44"/>
      <c r="L51" s="59"/>
    </row>
    <row r="52" spans="1:12" x14ac:dyDescent="0.3">
      <c r="A52" s="44"/>
      <c r="B52" s="59"/>
      <c r="C52" s="44"/>
      <c r="E52" s="188"/>
      <c r="F52" s="6"/>
      <c r="G52" s="6"/>
      <c r="H52" s="6"/>
      <c r="I52" s="189"/>
      <c r="K52" s="44"/>
      <c r="L52" s="59"/>
    </row>
    <row r="53" spans="1:12" ht="14.4" customHeight="1" x14ac:dyDescent="0.3">
      <c r="E53" s="192" t="s">
        <v>76</v>
      </c>
      <c r="F53" s="16"/>
      <c r="G53" s="403" t="s">
        <v>77</v>
      </c>
      <c r="H53" s="403"/>
      <c r="I53" s="404"/>
    </row>
    <row r="54" spans="1:12" ht="15" customHeight="1" thickBot="1" x14ac:dyDescent="0.35">
      <c r="E54" s="190"/>
      <c r="F54" s="14"/>
      <c r="G54" s="14"/>
      <c r="H54" s="14"/>
      <c r="I54" s="191"/>
    </row>
  </sheetData>
  <sheetProtection password="E6C0" sheet="1" objects="1" scenarios="1"/>
  <mergeCells count="23">
    <mergeCell ref="G11:I11"/>
    <mergeCell ref="E4:G4"/>
    <mergeCell ref="E5:G5"/>
    <mergeCell ref="M7:AB7"/>
    <mergeCell ref="M8:AB8"/>
    <mergeCell ref="G7:I7"/>
    <mergeCell ref="G9:I9"/>
    <mergeCell ref="E6:I6"/>
    <mergeCell ref="G53:I53"/>
    <mergeCell ref="E36:I36"/>
    <mergeCell ref="E37:I37"/>
    <mergeCell ref="E38:I39"/>
    <mergeCell ref="E40:I40"/>
    <mergeCell ref="G43:H43"/>
    <mergeCell ref="E46:H47"/>
    <mergeCell ref="D15:J15"/>
    <mergeCell ref="E51:I51"/>
    <mergeCell ref="E33:I33"/>
    <mergeCell ref="E28:G28"/>
    <mergeCell ref="G13:I13"/>
    <mergeCell ref="E21:G21"/>
    <mergeCell ref="E23:G23"/>
    <mergeCell ref="E24:G24"/>
  </mergeCells>
  <hyperlinks>
    <hyperlink ref="I5" location="Deckblatt!A1" display="zum Hauptmenü"/>
  </hyperlinks>
  <printOptions horizontalCentered="1"/>
  <pageMargins left="0.43307086614173229" right="0.41" top="1.02" bottom="0.27559055118110237" header="0.35433070866141736"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locked="0" defaultSize="0" autoFill="0" autoLine="0" autoPict="0">
                <anchor moveWithCells="1">
                  <from>
                    <xdr:col>8</xdr:col>
                    <xdr:colOff>114300</xdr:colOff>
                    <xdr:row>3</xdr:row>
                    <xdr:rowOff>60960</xdr:rowOff>
                  </from>
                  <to>
                    <xdr:col>8</xdr:col>
                    <xdr:colOff>1417320</xdr:colOff>
                    <xdr:row>3</xdr:row>
                    <xdr:rowOff>289560</xdr:rowOff>
                  </to>
                </anchor>
              </controlPr>
            </control>
          </mc:Choice>
        </mc:AlternateContent>
        <mc:AlternateContent xmlns:mc="http://schemas.openxmlformats.org/markup-compatibility/2006">
          <mc:Choice Requires="x14">
            <control shapeId="6152" r:id="rId5" name="Button 8">
              <controlPr defaultSize="0" print="0" autoFill="0" autoPict="0">
                <anchor moveWithCells="1" sizeWithCells="1">
                  <from>
                    <xdr:col>8</xdr:col>
                    <xdr:colOff>647700</xdr:colOff>
                    <xdr:row>51</xdr:row>
                    <xdr:rowOff>114300</xdr:rowOff>
                  </from>
                  <to>
                    <xdr:col>8</xdr:col>
                    <xdr:colOff>1242060</xdr:colOff>
                    <xdr:row>53</xdr:row>
                    <xdr:rowOff>76200</xdr:rowOff>
                  </to>
                </anchor>
              </controlPr>
            </control>
          </mc:Choice>
        </mc:AlternateContent>
        <mc:AlternateContent xmlns:mc="http://schemas.openxmlformats.org/markup-compatibility/2006">
          <mc:Choice Requires="x14">
            <control shapeId="6153" r:id="rId6" name="Button 9">
              <controlPr defaultSize="0" print="0" autoFill="0" autoPict="0">
                <anchor moveWithCells="1" sizeWithCells="1">
                  <from>
                    <xdr:col>4</xdr:col>
                    <xdr:colOff>2484120</xdr:colOff>
                    <xdr:row>51</xdr:row>
                    <xdr:rowOff>114300</xdr:rowOff>
                  </from>
                  <to>
                    <xdr:col>6</xdr:col>
                    <xdr:colOff>312420</xdr:colOff>
                    <xdr:row>53</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E90"/>
  <sheetViews>
    <sheetView showGridLines="0" topLeftCell="A22" zoomScale="130" zoomScaleNormal="130" workbookViewId="0">
      <selection activeCell="D58" sqref="D58"/>
    </sheetView>
  </sheetViews>
  <sheetFormatPr baseColWidth="10" defaultRowHeight="14.4" x14ac:dyDescent="0.3"/>
  <cols>
    <col min="1" max="1" width="1.21875" customWidth="1"/>
    <col min="2" max="2" width="1" customWidth="1"/>
    <col min="3" max="3" width="3.33203125" style="43" customWidth="1"/>
    <col min="4" max="4" width="38.88671875" style="43" customWidth="1"/>
    <col min="5" max="5" width="1.33203125" style="43" customWidth="1"/>
    <col min="6" max="6" width="24.5546875" style="43" customWidth="1"/>
    <col min="7" max="7" width="1.109375" style="43" customWidth="1"/>
    <col min="8" max="8" width="21.77734375" style="43" customWidth="1"/>
    <col min="9" max="9" width="3.33203125" style="43" customWidth="1"/>
    <col min="10" max="10" width="1" customWidth="1"/>
    <col min="11" max="11" width="11.5546875" style="108"/>
    <col min="12" max="15" width="11.5546875" style="104"/>
  </cols>
  <sheetData>
    <row r="1" spans="1:31" hidden="1" x14ac:dyDescent="0.3">
      <c r="A1" s="195"/>
      <c r="B1" s="195"/>
      <c r="C1" s="195"/>
      <c r="D1" s="195"/>
      <c r="E1" s="195"/>
      <c r="F1" s="195"/>
      <c r="G1" s="195"/>
      <c r="H1" s="195"/>
      <c r="I1" s="195"/>
      <c r="J1" s="195"/>
      <c r="K1" s="200"/>
      <c r="L1" s="202"/>
      <c r="M1" s="202"/>
      <c r="N1" s="202"/>
      <c r="O1" s="202"/>
      <c r="P1" s="195"/>
      <c r="Q1" s="195"/>
      <c r="R1" s="195"/>
      <c r="S1" s="195"/>
      <c r="T1" s="195"/>
      <c r="U1" s="195"/>
      <c r="V1" s="195"/>
      <c r="W1" s="195"/>
      <c r="X1" s="195"/>
      <c r="Y1" s="195"/>
      <c r="Z1" s="195"/>
      <c r="AA1" s="195"/>
      <c r="AB1" s="195"/>
      <c r="AC1" s="195"/>
      <c r="AD1" s="195"/>
      <c r="AE1" s="195"/>
    </row>
    <row r="2" spans="1:31" ht="4.2" hidden="1" customHeight="1" thickBot="1" x14ac:dyDescent="0.35">
      <c r="A2" s="195"/>
      <c r="B2" s="198"/>
      <c r="C2" s="198"/>
      <c r="D2" s="198"/>
      <c r="E2" s="198"/>
      <c r="F2" s="198"/>
      <c r="G2" s="198"/>
      <c r="H2" s="198"/>
      <c r="I2" s="198"/>
      <c r="J2" s="198"/>
      <c r="K2" s="200"/>
      <c r="L2" s="200"/>
      <c r="M2" s="200"/>
      <c r="N2" s="200"/>
      <c r="O2" s="200"/>
      <c r="P2" s="200"/>
      <c r="Q2" s="200"/>
      <c r="R2" s="200"/>
      <c r="S2" s="200"/>
      <c r="T2" s="200"/>
      <c r="U2" s="200"/>
      <c r="V2" s="200"/>
      <c r="W2" s="200"/>
      <c r="X2" s="200"/>
      <c r="Y2" s="200"/>
      <c r="Z2" s="200"/>
      <c r="AA2" s="200"/>
      <c r="AB2" s="200"/>
      <c r="AC2" s="200"/>
      <c r="AD2" s="200"/>
      <c r="AE2" s="200"/>
    </row>
    <row r="3" spans="1:31" ht="9.15" hidden="1" customHeight="1" thickBot="1" x14ac:dyDescent="0.35">
      <c r="A3" s="195"/>
      <c r="B3" s="198"/>
      <c r="C3" s="48"/>
      <c r="D3" s="49"/>
      <c r="E3" s="49"/>
      <c r="F3" s="49"/>
      <c r="G3" s="49"/>
      <c r="H3" s="49"/>
      <c r="I3" s="50"/>
      <c r="J3" s="198"/>
      <c r="K3" s="200"/>
      <c r="L3" s="200"/>
      <c r="M3" s="200"/>
      <c r="N3" s="200"/>
      <c r="O3" s="200"/>
      <c r="P3" s="200"/>
      <c r="Q3" s="200"/>
      <c r="R3" s="200"/>
      <c r="S3" s="200"/>
      <c r="T3" s="200"/>
      <c r="U3" s="200"/>
      <c r="V3" s="200"/>
      <c r="W3" s="200"/>
      <c r="X3" s="200"/>
      <c r="Y3" s="200"/>
      <c r="Z3" s="200"/>
      <c r="AA3" s="200"/>
      <c r="AB3" s="200"/>
      <c r="AC3" s="200"/>
      <c r="AD3" s="200"/>
      <c r="AE3" s="200"/>
    </row>
    <row r="4" spans="1:31" ht="25.8" hidden="1" customHeight="1" thickTop="1" thickBot="1" x14ac:dyDescent="0.35">
      <c r="A4" s="195"/>
      <c r="B4" s="198"/>
      <c r="C4" s="51"/>
      <c r="D4" s="428" t="s">
        <v>96</v>
      </c>
      <c r="E4" s="429"/>
      <c r="F4" s="430"/>
      <c r="G4" s="52"/>
      <c r="H4" s="194" t="s">
        <v>83</v>
      </c>
      <c r="I4" s="53"/>
      <c r="J4" s="198"/>
      <c r="K4" s="200"/>
      <c r="L4" s="200"/>
      <c r="M4" s="200"/>
      <c r="N4" s="200"/>
      <c r="O4" s="200"/>
      <c r="P4" s="200"/>
      <c r="Q4" s="200"/>
      <c r="R4" s="200"/>
      <c r="S4" s="200"/>
      <c r="T4" s="200"/>
      <c r="U4" s="200"/>
      <c r="V4" s="200"/>
      <c r="W4" s="200"/>
      <c r="X4" s="200"/>
      <c r="Y4" s="200"/>
      <c r="Z4" s="200"/>
      <c r="AA4" s="200"/>
      <c r="AB4" s="200"/>
      <c r="AC4" s="200"/>
      <c r="AD4" s="200"/>
      <c r="AE4" s="200"/>
    </row>
    <row r="5" spans="1:31" ht="15.6" hidden="1" customHeight="1" thickTop="1" thickBot="1" x14ac:dyDescent="0.35">
      <c r="A5" s="195"/>
      <c r="B5" s="198"/>
      <c r="C5" s="51"/>
      <c r="D5" s="52"/>
      <c r="E5" s="52"/>
      <c r="F5" s="52"/>
      <c r="G5" s="52"/>
      <c r="H5" s="52"/>
      <c r="I5" s="53"/>
      <c r="J5" s="198"/>
      <c r="K5" s="200"/>
      <c r="L5" s="200"/>
      <c r="M5" s="200"/>
      <c r="N5" s="200"/>
      <c r="O5" s="200"/>
      <c r="P5" s="200"/>
      <c r="Q5" s="200"/>
      <c r="R5" s="200"/>
      <c r="S5" s="200"/>
      <c r="T5" s="200"/>
      <c r="U5" s="200"/>
      <c r="V5" s="200"/>
      <c r="W5" s="200"/>
      <c r="X5" s="200"/>
      <c r="Y5" s="200"/>
      <c r="Z5" s="200"/>
      <c r="AA5" s="200"/>
      <c r="AB5" s="200"/>
      <c r="AC5" s="200"/>
      <c r="AD5" s="200"/>
      <c r="AE5" s="200"/>
    </row>
    <row r="6" spans="1:31" ht="15.6" hidden="1" customHeight="1" thickTop="1" thickBot="1" x14ac:dyDescent="0.35">
      <c r="A6" s="195"/>
      <c r="B6" s="198"/>
      <c r="C6" s="51"/>
      <c r="D6" s="102" t="s">
        <v>26</v>
      </c>
      <c r="E6" s="52"/>
      <c r="F6" s="128"/>
      <c r="G6" s="52"/>
      <c r="H6" s="115" t="s">
        <v>44</v>
      </c>
      <c r="I6" s="53"/>
      <c r="J6" s="198"/>
      <c r="K6" s="201" t="b">
        <v>0</v>
      </c>
      <c r="L6" s="349" t="s">
        <v>45</v>
      </c>
      <c r="M6" s="350"/>
      <c r="N6" s="350"/>
      <c r="O6" s="350"/>
      <c r="P6" s="350"/>
      <c r="Q6" s="350"/>
      <c r="R6" s="350"/>
      <c r="S6" s="350"/>
      <c r="T6" s="350"/>
      <c r="U6" s="350"/>
      <c r="V6" s="350"/>
      <c r="W6" s="350"/>
      <c r="X6" s="350"/>
      <c r="Y6" s="350"/>
      <c r="Z6" s="350"/>
      <c r="AA6" s="350"/>
      <c r="AB6" s="200"/>
      <c r="AC6" s="200"/>
      <c r="AD6" s="200"/>
      <c r="AE6" s="200"/>
    </row>
    <row r="7" spans="1:31" ht="6" hidden="1" customHeight="1" thickTop="1" thickBot="1" x14ac:dyDescent="0.35">
      <c r="A7" s="195"/>
      <c r="B7" s="198"/>
      <c r="C7" s="51"/>
      <c r="D7" s="102"/>
      <c r="E7" s="52"/>
      <c r="F7" s="67"/>
      <c r="G7" s="52"/>
      <c r="H7" s="58"/>
      <c r="I7" s="53"/>
      <c r="J7" s="198"/>
      <c r="K7" s="201" t="b">
        <v>1</v>
      </c>
      <c r="L7" s="349" t="s">
        <v>46</v>
      </c>
      <c r="M7" s="350"/>
      <c r="N7" s="350"/>
      <c r="O7" s="350"/>
      <c r="P7" s="350"/>
      <c r="Q7" s="350"/>
      <c r="R7" s="350"/>
      <c r="S7" s="350"/>
      <c r="T7" s="350"/>
      <c r="U7" s="350"/>
      <c r="V7" s="350"/>
      <c r="W7" s="350"/>
      <c r="X7" s="350"/>
      <c r="Y7" s="350"/>
      <c r="Z7" s="350"/>
      <c r="AA7" s="350"/>
      <c r="AB7" s="200"/>
      <c r="AC7" s="200"/>
      <c r="AD7" s="200"/>
      <c r="AE7" s="200"/>
    </row>
    <row r="8" spans="1:31" ht="16.8" hidden="1" customHeight="1" thickTop="1" thickBot="1" x14ac:dyDescent="0.35">
      <c r="A8" s="195"/>
      <c r="B8" s="198"/>
      <c r="C8" s="51"/>
      <c r="D8" s="102" t="s">
        <v>34</v>
      </c>
      <c r="E8" s="52"/>
      <c r="F8" s="129"/>
      <c r="G8" s="52"/>
      <c r="H8" s="119">
        <f>IF(K6=TRUE,15,IF(K7=TRUE,8,IF(K8=TRUE,5,"Bitte links auswählen")))</f>
        <v>8</v>
      </c>
      <c r="I8" s="53"/>
      <c r="J8" s="198"/>
      <c r="K8" s="201" t="b">
        <v>0</v>
      </c>
      <c r="L8" s="349" t="s">
        <v>47</v>
      </c>
      <c r="M8" s="350"/>
      <c r="N8" s="350"/>
      <c r="O8" s="350"/>
      <c r="P8" s="350"/>
      <c r="Q8" s="350"/>
      <c r="R8" s="350"/>
      <c r="S8" s="350"/>
      <c r="T8" s="350"/>
      <c r="U8" s="350"/>
      <c r="V8" s="350"/>
      <c r="W8" s="350"/>
      <c r="X8" s="350"/>
      <c r="Y8" s="350"/>
      <c r="Z8" s="350"/>
      <c r="AA8" s="350"/>
      <c r="AB8" s="200"/>
      <c r="AC8" s="200"/>
      <c r="AD8" s="200"/>
      <c r="AE8" s="200"/>
    </row>
    <row r="9" spans="1:31" ht="5.55" hidden="1" customHeight="1" thickTop="1" thickBot="1" x14ac:dyDescent="0.35">
      <c r="A9" s="195"/>
      <c r="B9" s="198"/>
      <c r="C9" s="51"/>
      <c r="D9" s="102"/>
      <c r="E9" s="52"/>
      <c r="F9" s="67"/>
      <c r="G9" s="67"/>
      <c r="H9" s="67"/>
      <c r="I9" s="53"/>
      <c r="J9" s="198"/>
      <c r="K9" s="201"/>
      <c r="L9" s="201"/>
      <c r="M9" s="201"/>
      <c r="N9" s="201"/>
      <c r="O9" s="201"/>
      <c r="P9" s="201"/>
      <c r="Q9" s="201"/>
      <c r="R9" s="201"/>
      <c r="S9" s="201"/>
      <c r="T9" s="201"/>
      <c r="U9" s="201"/>
      <c r="V9" s="201"/>
      <c r="W9" s="201"/>
      <c r="X9" s="201"/>
      <c r="Y9" s="201"/>
      <c r="Z9" s="201"/>
      <c r="AA9" s="201"/>
      <c r="AB9" s="200"/>
      <c r="AC9" s="200"/>
      <c r="AD9" s="200"/>
      <c r="AE9" s="200"/>
    </row>
    <row r="10" spans="1:31" ht="15.6" hidden="1" customHeight="1" thickTop="1" thickBot="1" x14ac:dyDescent="0.35">
      <c r="A10" s="195"/>
      <c r="B10" s="198"/>
      <c r="C10" s="51"/>
      <c r="D10" s="102" t="s">
        <v>13</v>
      </c>
      <c r="E10" s="52"/>
      <c r="F10" s="128"/>
      <c r="G10" s="52"/>
      <c r="H10" s="362" t="str">
        <f>IF(K6=TRUE,L6,IF(K7=TRUE,L7,IF(K8=TRUE,L8,"Erläuterung erscheint nach Auswahl")))</f>
        <v>Mitgliedern, die sich für diese Mitgliedschaft entscheiden, stehen nur eingeschränkte Trainingsmöglichkeiten zur Verfügung; über den Umfang der Trainingszeiten entscheidet die Mitgliederversammlung.</v>
      </c>
      <c r="I10" s="53"/>
      <c r="J10" s="198"/>
      <c r="K10" s="200"/>
      <c r="L10" s="200"/>
      <c r="M10" s="200"/>
      <c r="N10" s="200"/>
      <c r="O10" s="200"/>
      <c r="P10" s="200"/>
      <c r="Q10" s="200"/>
      <c r="R10" s="200"/>
      <c r="S10" s="200"/>
      <c r="T10" s="200"/>
      <c r="U10" s="200"/>
      <c r="V10" s="200"/>
      <c r="W10" s="200"/>
      <c r="X10" s="200"/>
      <c r="Y10" s="200"/>
      <c r="Z10" s="200"/>
      <c r="AA10" s="200"/>
      <c r="AB10" s="200"/>
      <c r="AC10" s="200"/>
      <c r="AD10" s="200"/>
      <c r="AE10" s="200"/>
    </row>
    <row r="11" spans="1:31" ht="5.55" hidden="1" customHeight="1" thickTop="1" thickBot="1" x14ac:dyDescent="0.35">
      <c r="A11" s="195"/>
      <c r="B11" s="198"/>
      <c r="C11" s="51"/>
      <c r="D11" s="102"/>
      <c r="E11" s="52"/>
      <c r="F11" s="67"/>
      <c r="G11" s="52"/>
      <c r="H11" s="363"/>
      <c r="I11" s="53"/>
      <c r="J11" s="198"/>
      <c r="K11" s="200"/>
      <c r="L11" s="200"/>
      <c r="M11" s="200"/>
      <c r="N11" s="200"/>
      <c r="O11" s="200"/>
      <c r="P11" s="200"/>
      <c r="Q11" s="200"/>
      <c r="R11" s="200"/>
      <c r="S11" s="200"/>
      <c r="T11" s="200"/>
      <c r="U11" s="200"/>
      <c r="V11" s="200"/>
      <c r="W11" s="200"/>
      <c r="X11" s="200"/>
      <c r="Y11" s="200"/>
      <c r="Z11" s="200"/>
      <c r="AA11" s="200"/>
      <c r="AB11" s="200"/>
      <c r="AC11" s="200"/>
      <c r="AD11" s="200"/>
      <c r="AE11" s="200"/>
    </row>
    <row r="12" spans="1:31" ht="15.6" hidden="1" customHeight="1" thickTop="1" thickBot="1" x14ac:dyDescent="0.35">
      <c r="A12" s="195"/>
      <c r="B12" s="198"/>
      <c r="C12" s="51"/>
      <c r="D12" s="102" t="s">
        <v>23</v>
      </c>
      <c r="E12" s="52"/>
      <c r="F12" s="128"/>
      <c r="G12" s="52"/>
      <c r="H12" s="363"/>
      <c r="I12" s="53"/>
      <c r="J12" s="198"/>
      <c r="K12" s="200"/>
      <c r="L12" s="200"/>
      <c r="M12" s="200"/>
      <c r="N12" s="200"/>
      <c r="O12" s="200"/>
      <c r="P12" s="200"/>
      <c r="Q12" s="200"/>
      <c r="R12" s="200"/>
      <c r="S12" s="200"/>
      <c r="T12" s="200"/>
      <c r="U12" s="200"/>
      <c r="V12" s="200"/>
      <c r="W12" s="200"/>
      <c r="X12" s="200"/>
      <c r="Y12" s="200"/>
      <c r="Z12" s="200"/>
      <c r="AA12" s="200"/>
      <c r="AB12" s="200"/>
      <c r="AC12" s="200"/>
      <c r="AD12" s="200"/>
      <c r="AE12" s="200"/>
    </row>
    <row r="13" spans="1:31" ht="4.8" hidden="1" customHeight="1" thickTop="1" thickBot="1" x14ac:dyDescent="0.35">
      <c r="A13" s="195"/>
      <c r="B13" s="198"/>
      <c r="C13" s="51"/>
      <c r="D13" s="102"/>
      <c r="E13" s="52"/>
      <c r="F13" s="67"/>
      <c r="G13" s="52"/>
      <c r="H13" s="363"/>
      <c r="I13" s="53"/>
      <c r="J13" s="198"/>
      <c r="K13" s="200"/>
      <c r="L13" s="200"/>
      <c r="M13" s="200"/>
      <c r="N13" s="200"/>
      <c r="O13" s="200"/>
      <c r="P13" s="200"/>
      <c r="Q13" s="200"/>
      <c r="R13" s="200"/>
      <c r="S13" s="200"/>
      <c r="T13" s="200"/>
      <c r="U13" s="200"/>
      <c r="V13" s="200"/>
      <c r="W13" s="200"/>
      <c r="X13" s="200"/>
      <c r="Y13" s="200"/>
      <c r="Z13" s="200"/>
      <c r="AA13" s="200"/>
      <c r="AB13" s="200"/>
      <c r="AC13" s="200"/>
      <c r="AD13" s="200"/>
      <c r="AE13" s="200"/>
    </row>
    <row r="14" spans="1:31" ht="15.6" hidden="1" customHeight="1" thickTop="1" thickBot="1" x14ac:dyDescent="0.35">
      <c r="A14" s="195"/>
      <c r="B14" s="198"/>
      <c r="C14" s="51"/>
      <c r="D14" s="102" t="s">
        <v>37</v>
      </c>
      <c r="E14" s="52"/>
      <c r="F14" s="128"/>
      <c r="G14" s="52"/>
      <c r="H14" s="363"/>
      <c r="I14" s="53"/>
      <c r="J14" s="198"/>
      <c r="K14" s="200"/>
      <c r="L14" s="200"/>
      <c r="M14" s="200"/>
      <c r="N14" s="200"/>
      <c r="O14" s="200"/>
      <c r="P14" s="200"/>
      <c r="Q14" s="200"/>
      <c r="R14" s="200"/>
      <c r="S14" s="200"/>
      <c r="T14" s="200"/>
      <c r="U14" s="200"/>
      <c r="V14" s="200"/>
      <c r="W14" s="200"/>
      <c r="X14" s="200"/>
      <c r="Y14" s="200"/>
      <c r="Z14" s="200"/>
      <c r="AA14" s="200"/>
      <c r="AB14" s="200"/>
      <c r="AC14" s="200"/>
      <c r="AD14" s="200"/>
      <c r="AE14" s="200"/>
    </row>
    <row r="15" spans="1:31" ht="4.2" hidden="1" customHeight="1" thickTop="1" thickBot="1" x14ac:dyDescent="0.35">
      <c r="A15" s="195"/>
      <c r="B15" s="198"/>
      <c r="C15" s="51"/>
      <c r="D15" s="102"/>
      <c r="E15" s="52"/>
      <c r="F15" s="67"/>
      <c r="G15" s="52"/>
      <c r="H15" s="363"/>
      <c r="I15" s="53"/>
      <c r="J15" s="198"/>
      <c r="K15" s="200"/>
      <c r="L15" s="200"/>
      <c r="M15" s="200"/>
      <c r="N15" s="200"/>
      <c r="O15" s="200"/>
      <c r="P15" s="200"/>
      <c r="Q15" s="200"/>
      <c r="R15" s="200"/>
      <c r="S15" s="200"/>
      <c r="T15" s="200"/>
      <c r="U15" s="200"/>
      <c r="V15" s="200"/>
      <c r="W15" s="200"/>
      <c r="X15" s="200"/>
      <c r="Y15" s="200"/>
      <c r="Z15" s="200"/>
      <c r="AA15" s="200"/>
      <c r="AB15" s="200"/>
      <c r="AC15" s="200"/>
      <c r="AD15" s="200"/>
      <c r="AE15" s="200"/>
    </row>
    <row r="16" spans="1:31" ht="16.350000000000001" hidden="1" customHeight="1" thickTop="1" thickBot="1" x14ac:dyDescent="0.35">
      <c r="A16" s="195"/>
      <c r="B16" s="198"/>
      <c r="C16" s="51"/>
      <c r="D16" s="102" t="s">
        <v>43</v>
      </c>
      <c r="E16" s="52"/>
      <c r="F16" s="130"/>
      <c r="G16" s="52"/>
      <c r="H16" s="363"/>
      <c r="I16" s="53"/>
      <c r="J16" s="198"/>
      <c r="K16" s="200"/>
      <c r="L16" s="200"/>
      <c r="M16" s="200"/>
      <c r="N16" s="200"/>
      <c r="O16" s="200"/>
      <c r="P16" s="200"/>
      <c r="Q16" s="200"/>
      <c r="R16" s="200"/>
      <c r="S16" s="200"/>
      <c r="T16" s="200"/>
      <c r="U16" s="200"/>
      <c r="V16" s="200"/>
      <c r="W16" s="200"/>
      <c r="X16" s="200"/>
      <c r="Y16" s="200"/>
      <c r="Z16" s="200"/>
      <c r="AA16" s="200"/>
      <c r="AB16" s="200"/>
      <c r="AC16" s="200"/>
      <c r="AD16" s="200"/>
      <c r="AE16" s="200"/>
    </row>
    <row r="17" spans="1:31" ht="4.2" hidden="1" customHeight="1" thickTop="1" thickBot="1" x14ac:dyDescent="0.35">
      <c r="A17" s="195"/>
      <c r="B17" s="198"/>
      <c r="C17" s="51"/>
      <c r="D17" s="102"/>
      <c r="E17" s="52"/>
      <c r="F17" s="67"/>
      <c r="G17" s="52"/>
      <c r="H17" s="363"/>
      <c r="I17" s="53"/>
      <c r="J17" s="198"/>
      <c r="K17" s="200"/>
      <c r="L17" s="200"/>
      <c r="M17" s="200"/>
      <c r="N17" s="200"/>
      <c r="O17" s="200"/>
      <c r="P17" s="200"/>
      <c r="Q17" s="200"/>
      <c r="R17" s="200"/>
      <c r="S17" s="200"/>
      <c r="T17" s="200"/>
      <c r="U17" s="200"/>
      <c r="V17" s="200"/>
      <c r="W17" s="200"/>
      <c r="X17" s="200"/>
      <c r="Y17" s="200"/>
      <c r="Z17" s="200"/>
      <c r="AA17" s="200"/>
      <c r="AB17" s="200"/>
      <c r="AC17" s="200"/>
      <c r="AD17" s="200"/>
      <c r="AE17" s="200"/>
    </row>
    <row r="18" spans="1:31" ht="15.6" hidden="1" customHeight="1" thickTop="1" thickBot="1" x14ac:dyDescent="0.35">
      <c r="A18" s="195"/>
      <c r="B18" s="198"/>
      <c r="C18" s="51"/>
      <c r="D18" s="102" t="s">
        <v>36</v>
      </c>
      <c r="E18" s="52"/>
      <c r="F18" s="131"/>
      <c r="G18" s="52"/>
      <c r="H18" s="364"/>
      <c r="I18" s="53"/>
      <c r="J18" s="198"/>
      <c r="K18" s="200"/>
      <c r="L18" s="200"/>
      <c r="M18" s="200"/>
      <c r="N18" s="200"/>
      <c r="O18" s="200"/>
      <c r="P18" s="200"/>
      <c r="Q18" s="200"/>
      <c r="R18" s="200"/>
      <c r="S18" s="200"/>
      <c r="T18" s="200"/>
      <c r="U18" s="200"/>
      <c r="V18" s="200"/>
      <c r="W18" s="200"/>
      <c r="X18" s="200"/>
      <c r="Y18" s="200"/>
      <c r="Z18" s="200"/>
      <c r="AA18" s="200"/>
      <c r="AB18" s="200"/>
      <c r="AC18" s="200"/>
      <c r="AD18" s="200"/>
      <c r="AE18" s="200"/>
    </row>
    <row r="19" spans="1:31" ht="6" hidden="1" customHeight="1" thickTop="1" x14ac:dyDescent="0.3">
      <c r="A19" s="195"/>
      <c r="B19" s="198"/>
      <c r="C19" s="51"/>
      <c r="D19" s="52"/>
      <c r="E19" s="52"/>
      <c r="F19" s="52"/>
      <c r="G19" s="52"/>
      <c r="H19" s="52"/>
      <c r="I19" s="53"/>
      <c r="J19" s="198"/>
      <c r="K19" s="200"/>
      <c r="L19" s="200"/>
      <c r="M19" s="200"/>
      <c r="N19" s="200"/>
      <c r="O19" s="200"/>
      <c r="P19" s="200"/>
      <c r="Q19" s="200"/>
      <c r="R19" s="200"/>
      <c r="S19" s="200"/>
      <c r="T19" s="200"/>
      <c r="U19" s="200"/>
      <c r="V19" s="200"/>
      <c r="W19" s="200"/>
      <c r="X19" s="200"/>
      <c r="Y19" s="200"/>
      <c r="Z19" s="200"/>
      <c r="AA19" s="200"/>
      <c r="AB19" s="200"/>
      <c r="AC19" s="200"/>
      <c r="AD19" s="200"/>
      <c r="AE19" s="200"/>
    </row>
    <row r="20" spans="1:31" ht="5.55" hidden="1" customHeight="1" thickBot="1" x14ac:dyDescent="0.35">
      <c r="A20" s="195"/>
      <c r="B20" s="198"/>
      <c r="C20" s="55"/>
      <c r="D20" s="56"/>
      <c r="E20" s="56"/>
      <c r="F20" s="56"/>
      <c r="G20" s="56"/>
      <c r="H20" s="56"/>
      <c r="I20" s="57"/>
      <c r="J20" s="198"/>
      <c r="K20" s="200"/>
      <c r="L20" s="200"/>
      <c r="M20" s="200"/>
      <c r="N20" s="200"/>
      <c r="O20" s="200"/>
      <c r="P20" s="200"/>
      <c r="Q20" s="200"/>
      <c r="R20" s="200"/>
      <c r="S20" s="200"/>
      <c r="T20" s="200"/>
      <c r="U20" s="200"/>
      <c r="V20" s="200"/>
      <c r="W20" s="200"/>
      <c r="X20" s="200"/>
      <c r="Y20" s="200"/>
      <c r="Z20" s="200"/>
      <c r="AA20" s="200"/>
      <c r="AB20" s="200"/>
      <c r="AC20" s="200"/>
      <c r="AD20" s="200"/>
      <c r="AE20" s="200"/>
    </row>
    <row r="21" spans="1:31" ht="37.950000000000003" hidden="1" customHeight="1" thickBot="1" x14ac:dyDescent="0.35">
      <c r="A21" s="195"/>
      <c r="B21" s="198"/>
      <c r="C21" s="355" t="s">
        <v>69</v>
      </c>
      <c r="D21" s="356"/>
      <c r="E21" s="356"/>
      <c r="F21" s="356"/>
      <c r="G21" s="356"/>
      <c r="H21" s="356"/>
      <c r="I21" s="357"/>
      <c r="J21" s="198"/>
      <c r="K21" s="200"/>
      <c r="L21" s="200"/>
      <c r="M21" s="200"/>
      <c r="N21" s="200"/>
      <c r="O21" s="200"/>
      <c r="P21" s="200"/>
      <c r="Q21" s="200"/>
      <c r="R21" s="200"/>
      <c r="S21" s="200"/>
      <c r="T21" s="200"/>
      <c r="U21" s="200"/>
      <c r="V21" s="200"/>
      <c r="W21" s="200"/>
      <c r="X21" s="200"/>
      <c r="Y21" s="200"/>
      <c r="Z21" s="200"/>
      <c r="AA21" s="200"/>
      <c r="AB21" s="200"/>
      <c r="AC21" s="200"/>
      <c r="AD21" s="200"/>
      <c r="AE21" s="200"/>
    </row>
    <row r="22" spans="1:31" ht="3.6" customHeight="1" x14ac:dyDescent="0.3">
      <c r="A22" s="195"/>
      <c r="B22" s="198"/>
      <c r="C22" s="199"/>
      <c r="D22" s="199"/>
      <c r="E22" s="199"/>
      <c r="F22" s="199"/>
      <c r="G22" s="199"/>
      <c r="H22" s="199"/>
      <c r="I22" s="199"/>
      <c r="J22" s="198"/>
      <c r="K22" s="200"/>
      <c r="L22" s="200"/>
      <c r="M22" s="200"/>
      <c r="N22" s="200"/>
      <c r="O22" s="200"/>
      <c r="P22" s="200"/>
      <c r="Q22" s="200"/>
      <c r="R22" s="200"/>
      <c r="S22" s="200"/>
      <c r="T22" s="200"/>
      <c r="U22" s="200"/>
      <c r="V22" s="200"/>
      <c r="W22" s="200"/>
      <c r="X22" s="200"/>
      <c r="Y22" s="200"/>
      <c r="Z22" s="200"/>
      <c r="AA22" s="200"/>
      <c r="AB22" s="200"/>
      <c r="AC22" s="200"/>
      <c r="AD22" s="200"/>
      <c r="AE22" s="200"/>
    </row>
    <row r="23" spans="1:31" ht="9.15" customHeight="1" x14ac:dyDescent="0.3">
      <c r="A23" s="195"/>
      <c r="B23" s="195"/>
      <c r="C23" s="197"/>
      <c r="D23" s="197"/>
      <c r="E23" s="197"/>
      <c r="F23" s="197"/>
      <c r="G23" s="197"/>
      <c r="H23" s="197"/>
      <c r="I23" s="197"/>
      <c r="J23" s="197"/>
      <c r="K23" s="200"/>
      <c r="L23" s="200"/>
      <c r="M23" s="200"/>
      <c r="N23" s="200"/>
      <c r="O23" s="200"/>
      <c r="P23" s="200"/>
      <c r="Q23" s="200"/>
      <c r="R23" s="200"/>
      <c r="S23" s="200"/>
      <c r="T23" s="200"/>
      <c r="U23" s="200"/>
      <c r="V23" s="200"/>
      <c r="W23" s="200"/>
      <c r="X23" s="200"/>
      <c r="Y23" s="200"/>
      <c r="Z23" s="200"/>
      <c r="AA23" s="200"/>
      <c r="AB23" s="200"/>
      <c r="AC23" s="200"/>
      <c r="AD23" s="200"/>
      <c r="AE23" s="200"/>
    </row>
    <row r="24" spans="1:31" ht="14.4" customHeight="1" thickBot="1" x14ac:dyDescent="0.35">
      <c r="A24" s="121"/>
      <c r="B24" s="121"/>
      <c r="C24" s="122"/>
      <c r="D24" s="122"/>
      <c r="E24" s="122"/>
      <c r="F24" s="122"/>
      <c r="G24" s="122"/>
      <c r="H24" s="122"/>
      <c r="I24" s="122"/>
      <c r="J24" s="121"/>
      <c r="K24" s="196"/>
    </row>
    <row r="25" spans="1:31" ht="12" customHeight="1" thickTop="1" thickBot="1" x14ac:dyDescent="0.35">
      <c r="A25" s="121"/>
      <c r="B25" s="121"/>
      <c r="C25" s="2"/>
      <c r="D25" s="3"/>
      <c r="E25" s="3"/>
      <c r="F25" s="3"/>
      <c r="G25" s="3"/>
      <c r="H25" s="3"/>
      <c r="I25" s="4"/>
      <c r="J25" s="121"/>
      <c r="K25" s="196"/>
    </row>
    <row r="26" spans="1:31" ht="25.2" customHeight="1" thickTop="1" x14ac:dyDescent="0.5">
      <c r="A26" s="121"/>
      <c r="B26" s="121"/>
      <c r="C26" s="5"/>
      <c r="D26" s="352" t="s">
        <v>97</v>
      </c>
      <c r="E26" s="353"/>
      <c r="F26" s="354"/>
      <c r="G26" s="6"/>
      <c r="H26" s="6"/>
      <c r="I26" s="7"/>
      <c r="J26" s="121"/>
      <c r="K26" s="196"/>
    </row>
    <row r="27" spans="1:31" ht="5.55" customHeight="1" x14ac:dyDescent="0.3">
      <c r="A27" s="121"/>
      <c r="B27" s="121"/>
      <c r="C27" s="5"/>
      <c r="D27" s="64"/>
      <c r="E27" s="63"/>
      <c r="F27" s="65"/>
      <c r="G27" s="6"/>
      <c r="H27" s="6"/>
      <c r="I27" s="7"/>
      <c r="J27" s="121"/>
      <c r="K27" s="196"/>
    </row>
    <row r="28" spans="1:31" ht="12" customHeight="1" x14ac:dyDescent="0.3">
      <c r="A28" s="121"/>
      <c r="B28" s="121"/>
      <c r="C28" s="5"/>
      <c r="D28" s="374" t="s">
        <v>98</v>
      </c>
      <c r="E28" s="375"/>
      <c r="F28" s="376"/>
      <c r="G28" s="6"/>
      <c r="H28" s="6"/>
      <c r="I28" s="7"/>
      <c r="J28" s="121"/>
      <c r="K28" s="196"/>
    </row>
    <row r="29" spans="1:31" ht="5.55" customHeight="1" x14ac:dyDescent="0.3">
      <c r="A29" s="121"/>
      <c r="B29" s="121"/>
      <c r="C29" s="5"/>
      <c r="D29" s="371"/>
      <c r="E29" s="372"/>
      <c r="F29" s="373"/>
      <c r="G29" s="6"/>
      <c r="H29" s="6"/>
      <c r="I29" s="7"/>
      <c r="J29" s="121"/>
      <c r="K29" s="196"/>
    </row>
    <row r="30" spans="1:31" ht="19.95" customHeight="1" thickBot="1" x14ac:dyDescent="0.5">
      <c r="A30" s="121"/>
      <c r="B30" s="121"/>
      <c r="C30" s="5"/>
      <c r="D30" s="368" t="s">
        <v>1</v>
      </c>
      <c r="E30" s="369"/>
      <c r="F30" s="370"/>
      <c r="G30" s="6"/>
      <c r="H30" s="6"/>
      <c r="I30" s="7"/>
      <c r="J30" s="121"/>
      <c r="K30" s="196"/>
    </row>
    <row r="31" spans="1:31" ht="12" customHeight="1" thickTop="1" thickBot="1" x14ac:dyDescent="0.35">
      <c r="A31" s="121"/>
      <c r="B31" s="123"/>
      <c r="C31" s="31"/>
      <c r="D31" s="14"/>
      <c r="E31" s="14"/>
      <c r="F31" s="14"/>
      <c r="G31" s="14"/>
      <c r="H31" s="14"/>
      <c r="I31" s="32"/>
      <c r="J31" s="121"/>
      <c r="K31" s="196"/>
    </row>
    <row r="32" spans="1:31" ht="8.4" customHeight="1" x14ac:dyDescent="0.4">
      <c r="A32" s="121"/>
      <c r="B32" s="123"/>
      <c r="C32" s="5"/>
      <c r="D32" s="71"/>
      <c r="E32" s="24"/>
      <c r="F32" s="6"/>
      <c r="G32" s="6"/>
      <c r="H32" s="73"/>
      <c r="I32" s="7"/>
      <c r="J32" s="121"/>
      <c r="K32" s="196"/>
    </row>
    <row r="33" spans="1:15" ht="28.2" customHeight="1" x14ac:dyDescent="0.3">
      <c r="A33" s="121"/>
      <c r="B33" s="123"/>
      <c r="C33" s="5"/>
      <c r="D33" s="433" t="s">
        <v>113</v>
      </c>
      <c r="E33" s="433"/>
      <c r="F33" s="433"/>
      <c r="G33" s="433"/>
      <c r="H33" s="433"/>
      <c r="I33" s="7"/>
      <c r="J33" s="121"/>
      <c r="K33" s="196"/>
    </row>
    <row r="34" spans="1:15" ht="34.799999999999997" customHeight="1" x14ac:dyDescent="0.3">
      <c r="A34" s="121"/>
      <c r="B34" s="123"/>
      <c r="C34" s="5"/>
      <c r="D34" s="433" t="s">
        <v>104</v>
      </c>
      <c r="E34" s="433"/>
      <c r="F34" s="433"/>
      <c r="G34" s="433"/>
      <c r="H34" s="433"/>
      <c r="I34" s="7"/>
      <c r="J34" s="121"/>
      <c r="K34" s="196"/>
    </row>
    <row r="35" spans="1:15" ht="5.55" customHeight="1" x14ac:dyDescent="0.3">
      <c r="A35" s="121"/>
      <c r="B35" s="123"/>
      <c r="C35" s="5"/>
      <c r="D35" s="228"/>
      <c r="E35" s="228"/>
      <c r="F35" s="228"/>
      <c r="G35" s="228"/>
      <c r="H35" s="228"/>
      <c r="I35" s="7"/>
      <c r="J35" s="121"/>
      <c r="K35" s="196"/>
    </row>
    <row r="36" spans="1:15" ht="18.600000000000001" customHeight="1" thickBot="1" x14ac:dyDescent="0.35">
      <c r="A36" s="121"/>
      <c r="B36" s="123"/>
      <c r="C36" s="5"/>
      <c r="D36" s="231" t="s">
        <v>102</v>
      </c>
      <c r="E36" s="6"/>
      <c r="F36" s="6"/>
      <c r="G36" s="6"/>
      <c r="H36" s="224" t="s">
        <v>100</v>
      </c>
      <c r="I36" s="7"/>
      <c r="J36" s="121"/>
      <c r="K36" s="196"/>
    </row>
    <row r="37" spans="1:15" ht="36.6" customHeight="1" thickTop="1" thickBot="1" x14ac:dyDescent="0.35">
      <c r="A37" s="121"/>
      <c r="B37" s="123"/>
      <c r="C37" s="5"/>
      <c r="D37" s="434" t="s">
        <v>99</v>
      </c>
      <c r="E37" s="435"/>
      <c r="F37" s="435"/>
      <c r="G37" s="229"/>
      <c r="H37" s="230">
        <v>15</v>
      </c>
      <c r="I37" s="7"/>
      <c r="J37" s="121"/>
      <c r="K37" s="196"/>
    </row>
    <row r="38" spans="1:15" ht="6" customHeight="1" thickTop="1" x14ac:dyDescent="0.3">
      <c r="A38" s="121"/>
      <c r="B38" s="123"/>
      <c r="C38" s="5"/>
      <c r="D38" s="227"/>
      <c r="E38" s="227"/>
      <c r="F38" s="227"/>
      <c r="G38" s="225"/>
      <c r="H38" s="226"/>
      <c r="I38" s="7"/>
      <c r="J38" s="121"/>
      <c r="K38" s="196"/>
    </row>
    <row r="39" spans="1:15" ht="19.95" customHeight="1" thickBot="1" x14ac:dyDescent="0.35">
      <c r="A39" s="121"/>
      <c r="B39" s="123"/>
      <c r="C39" s="5"/>
      <c r="D39" s="231" t="s">
        <v>101</v>
      </c>
      <c r="E39" s="6"/>
      <c r="F39" s="6"/>
      <c r="G39" s="6"/>
      <c r="H39" s="224" t="s">
        <v>100</v>
      </c>
      <c r="I39" s="7"/>
      <c r="J39" s="121"/>
      <c r="K39" s="196"/>
    </row>
    <row r="40" spans="1:15" ht="47.4" customHeight="1" thickTop="1" thickBot="1" x14ac:dyDescent="0.35">
      <c r="A40" s="121"/>
      <c r="B40" s="123"/>
      <c r="C40" s="5"/>
      <c r="D40" s="434" t="str">
        <f>L7</f>
        <v>Mitgliedern, die sich für diese Mitgliedschaft entscheiden, stehen nur eingeschränkte Trainingsmöglichkeiten zur Verfügung; über den Umfang der Trainingszeiten entscheidet die Mitgliederversammlung.</v>
      </c>
      <c r="E40" s="435"/>
      <c r="F40" s="435"/>
      <c r="G40" s="229"/>
      <c r="H40" s="230">
        <v>8</v>
      </c>
      <c r="I40" s="7"/>
      <c r="J40" s="121"/>
      <c r="K40" s="196"/>
    </row>
    <row r="41" spans="1:15" ht="6" customHeight="1" thickTop="1" x14ac:dyDescent="0.3">
      <c r="A41" s="121"/>
      <c r="B41" s="123"/>
      <c r="C41" s="5"/>
      <c r="D41" s="227"/>
      <c r="E41" s="227"/>
      <c r="F41" s="227"/>
      <c r="G41" s="225"/>
      <c r="H41" s="226"/>
      <c r="I41" s="7"/>
      <c r="J41" s="121"/>
      <c r="K41" s="196"/>
    </row>
    <row r="42" spans="1:15" ht="19.95" customHeight="1" thickBot="1" x14ac:dyDescent="0.35">
      <c r="A42" s="121"/>
      <c r="B42" s="123"/>
      <c r="C42" s="5"/>
      <c r="D42" s="231" t="s">
        <v>103</v>
      </c>
      <c r="E42" s="6"/>
      <c r="F42" s="6"/>
      <c r="G42" s="6"/>
      <c r="H42" s="224" t="s">
        <v>100</v>
      </c>
      <c r="I42" s="7"/>
      <c r="J42" s="121"/>
      <c r="K42" s="196"/>
    </row>
    <row r="43" spans="1:15" ht="47.4" customHeight="1" thickTop="1" thickBot="1" x14ac:dyDescent="0.35">
      <c r="A43" s="121"/>
      <c r="B43" s="123"/>
      <c r="C43" s="5"/>
      <c r="D43" s="434" t="str">
        <f>L8</f>
        <v>Diese Mitglieder beschränken ihr Engagement im Verein auf die Teilnahme an sportlichen und kulturellen Veranstaltungen, die außerhalb des normalen Trainings- und Spielbetriebes stattfinden.</v>
      </c>
      <c r="E43" s="435"/>
      <c r="F43" s="435"/>
      <c r="G43" s="229"/>
      <c r="H43" s="230">
        <v>5</v>
      </c>
      <c r="I43" s="7"/>
      <c r="J43" s="121"/>
      <c r="K43" s="196"/>
    </row>
    <row r="44" spans="1:15" ht="8.4" customHeight="1" thickTop="1" x14ac:dyDescent="0.3">
      <c r="A44" s="121"/>
      <c r="B44" s="123"/>
      <c r="C44" s="5"/>
      <c r="D44" s="6"/>
      <c r="E44" s="6"/>
      <c r="F44" s="6"/>
      <c r="G44" s="6"/>
      <c r="H44" s="6"/>
      <c r="I44" s="7"/>
      <c r="J44" s="121"/>
      <c r="K44" s="196"/>
    </row>
    <row r="45" spans="1:15" ht="19.95" customHeight="1" thickBot="1" x14ac:dyDescent="0.35">
      <c r="A45" s="121"/>
      <c r="B45" s="123"/>
      <c r="C45" s="5"/>
      <c r="D45" s="231" t="s">
        <v>109</v>
      </c>
      <c r="E45" s="6"/>
      <c r="F45" s="6"/>
      <c r="G45" s="6"/>
      <c r="H45" s="224" t="s">
        <v>100</v>
      </c>
      <c r="I45" s="7"/>
      <c r="J45" s="121"/>
      <c r="K45" s="196"/>
    </row>
    <row r="46" spans="1:15" ht="47.4" customHeight="1" thickTop="1" thickBot="1" x14ac:dyDescent="0.35">
      <c r="A46" s="121"/>
      <c r="B46" s="123"/>
      <c r="C46" s="5"/>
      <c r="D46" s="434" t="s">
        <v>111</v>
      </c>
      <c r="E46" s="435"/>
      <c r="F46" s="435"/>
      <c r="G46" s="229"/>
      <c r="H46" s="240" t="s">
        <v>110</v>
      </c>
      <c r="I46" s="7"/>
      <c r="J46" s="121"/>
      <c r="K46" s="196"/>
    </row>
    <row r="47" spans="1:15" ht="8.4" customHeight="1" thickTop="1" x14ac:dyDescent="0.3">
      <c r="A47" s="121"/>
      <c r="B47" s="123"/>
      <c r="C47" s="5"/>
      <c r="D47" s="6"/>
      <c r="E47" s="6"/>
      <c r="F47" s="6"/>
      <c r="G47" s="6"/>
      <c r="H47" s="6"/>
      <c r="I47" s="7"/>
      <c r="J47" s="121"/>
      <c r="K47" s="196"/>
    </row>
    <row r="48" spans="1:15" s="246" customFormat="1" ht="19.95" customHeight="1" x14ac:dyDescent="0.3">
      <c r="A48" s="241"/>
      <c r="B48" s="241"/>
      <c r="C48" s="242"/>
      <c r="D48" s="436" t="s">
        <v>105</v>
      </c>
      <c r="E48" s="436"/>
      <c r="F48" s="436"/>
      <c r="G48" s="436"/>
      <c r="H48" s="436"/>
      <c r="I48" s="243"/>
      <c r="J48" s="241"/>
      <c r="K48" s="244"/>
      <c r="L48" s="245"/>
      <c r="M48" s="245"/>
      <c r="N48" s="245"/>
      <c r="O48" s="245"/>
    </row>
    <row r="49" spans="1:31" ht="10.8" customHeight="1" x14ac:dyDescent="0.3">
      <c r="A49" s="121"/>
      <c r="B49" s="121"/>
      <c r="C49" s="5"/>
      <c r="D49" s="6"/>
      <c r="E49" s="6"/>
      <c r="F49" s="6"/>
      <c r="G49" s="6"/>
      <c r="H49" s="6"/>
      <c r="I49" s="7"/>
      <c r="J49" s="121"/>
      <c r="K49" s="196"/>
    </row>
    <row r="50" spans="1:31" ht="52.8" customHeight="1" x14ac:dyDescent="0.3">
      <c r="A50" s="121"/>
      <c r="B50" s="121"/>
      <c r="C50" s="5"/>
      <c r="D50" s="6"/>
      <c r="E50" s="6"/>
      <c r="F50" s="6"/>
      <c r="G50" s="6"/>
      <c r="H50" s="6"/>
      <c r="I50" s="7"/>
      <c r="J50" s="121"/>
      <c r="K50" s="196"/>
    </row>
    <row r="51" spans="1:31" ht="26.4" customHeight="1" x14ac:dyDescent="0.3">
      <c r="A51" s="121"/>
      <c r="B51" s="121"/>
      <c r="C51" s="5"/>
      <c r="D51" s="329"/>
      <c r="E51" s="329"/>
      <c r="F51" s="329"/>
      <c r="G51" s="329"/>
      <c r="H51" s="329"/>
      <c r="I51" s="7"/>
      <c r="J51" s="121"/>
      <c r="K51" s="196"/>
    </row>
    <row r="52" spans="1:31" ht="22.8" customHeight="1" x14ac:dyDescent="0.3">
      <c r="A52" s="121"/>
      <c r="B52" s="121"/>
      <c r="C52" s="5"/>
      <c r="D52" s="437" t="s">
        <v>112</v>
      </c>
      <c r="E52" s="437"/>
      <c r="F52" s="437"/>
      <c r="G52" s="437"/>
      <c r="H52" s="437"/>
      <c r="I52" s="7"/>
      <c r="J52" s="121"/>
      <c r="K52" s="196"/>
    </row>
    <row r="53" spans="1:31" ht="42" customHeight="1" x14ac:dyDescent="0.3">
      <c r="A53" s="121"/>
      <c r="B53" s="121"/>
      <c r="C53" s="5"/>
      <c r="D53" s="328" t="s">
        <v>56</v>
      </c>
      <c r="E53" s="328"/>
      <c r="F53" s="328"/>
      <c r="G53" s="328"/>
      <c r="H53" s="328"/>
      <c r="I53" s="7"/>
      <c r="J53" s="121"/>
      <c r="K53" s="196"/>
    </row>
    <row r="54" spans="1:31" s="1" customFormat="1" ht="15" thickBot="1" x14ac:dyDescent="0.35">
      <c r="A54" s="127"/>
      <c r="B54" s="121"/>
      <c r="C54" s="232"/>
      <c r="D54" s="236" t="s">
        <v>14</v>
      </c>
      <c r="E54" s="236"/>
      <c r="F54" s="236" t="s">
        <v>20</v>
      </c>
      <c r="G54" s="78"/>
      <c r="H54" s="6"/>
      <c r="I54" s="79"/>
      <c r="J54" s="121"/>
      <c r="K54" s="196"/>
      <c r="L54" s="107"/>
      <c r="M54" s="107"/>
      <c r="N54" s="107"/>
      <c r="O54" s="107"/>
    </row>
    <row r="55" spans="1:31" ht="19.2" customHeight="1" thickTop="1" thickBot="1" x14ac:dyDescent="0.35">
      <c r="A55" s="121"/>
      <c r="B55" s="121"/>
      <c r="C55" s="5"/>
      <c r="D55" s="234" t="s">
        <v>114</v>
      </c>
      <c r="E55" s="116"/>
      <c r="F55" s="237"/>
      <c r="G55" s="78"/>
      <c r="H55" s="438" t="s">
        <v>108</v>
      </c>
      <c r="I55" s="7"/>
      <c r="J55" s="121"/>
      <c r="K55" s="196"/>
    </row>
    <row r="56" spans="1:31" ht="19.2" customHeight="1" thickTop="1" thickBot="1" x14ac:dyDescent="0.35">
      <c r="A56" s="121"/>
      <c r="B56" s="121"/>
      <c r="C56" s="5"/>
      <c r="D56" s="431" t="s">
        <v>106</v>
      </c>
      <c r="E56" s="431"/>
      <c r="F56" s="431"/>
      <c r="G56" s="432"/>
      <c r="H56" s="439"/>
      <c r="I56" s="7"/>
      <c r="J56" s="121"/>
      <c r="K56" s="196"/>
    </row>
    <row r="57" spans="1:31" s="80" customFormat="1" ht="19.2" customHeight="1" thickTop="1" thickBot="1" x14ac:dyDescent="0.35">
      <c r="A57" s="124"/>
      <c r="B57" s="125">
        <f>F25</f>
        <v>0</v>
      </c>
      <c r="C57" s="233"/>
      <c r="D57" s="248" t="s">
        <v>118</v>
      </c>
      <c r="E57" s="238"/>
      <c r="F57" s="238"/>
      <c r="G57" s="78"/>
      <c r="H57" s="439"/>
      <c r="I57" s="79"/>
      <c r="J57" s="124">
        <f>F23</f>
        <v>0</v>
      </c>
      <c r="K57" s="204">
        <f>F25</f>
        <v>0</v>
      </c>
      <c r="L57" s="105"/>
      <c r="M57" s="105"/>
      <c r="N57" s="105"/>
      <c r="O57" s="105"/>
    </row>
    <row r="58" spans="1:31" ht="6.6" customHeight="1" thickTop="1" x14ac:dyDescent="0.3">
      <c r="A58" s="121"/>
      <c r="B58" s="121"/>
      <c r="C58" s="5"/>
      <c r="D58" s="6"/>
      <c r="E58" s="6"/>
      <c r="F58" s="6"/>
      <c r="G58" s="6"/>
      <c r="H58" s="239"/>
      <c r="I58" s="7"/>
      <c r="J58" s="121"/>
      <c r="K58" s="196"/>
    </row>
    <row r="59" spans="1:31" ht="15" thickBot="1" x14ac:dyDescent="0.35">
      <c r="A59" s="121"/>
      <c r="B59" s="121"/>
      <c r="C59" s="5"/>
      <c r="D59" s="235" t="s">
        <v>57</v>
      </c>
      <c r="E59" s="6"/>
      <c r="F59" s="6"/>
      <c r="G59" s="6"/>
      <c r="H59" s="440" t="s">
        <v>107</v>
      </c>
      <c r="I59" s="7"/>
      <c r="J59" s="121"/>
      <c r="K59" s="196"/>
    </row>
    <row r="60" spans="1:31" ht="12.75" customHeight="1" thickTop="1" x14ac:dyDescent="0.3">
      <c r="A60" s="121"/>
      <c r="B60" s="121"/>
      <c r="C60" s="5"/>
      <c r="D60" s="338"/>
      <c r="E60" s="339"/>
      <c r="F60" s="339"/>
      <c r="G60" s="78"/>
      <c r="H60" s="440"/>
      <c r="I60" s="7"/>
      <c r="J60" s="121"/>
      <c r="K60" s="196"/>
    </row>
    <row r="61" spans="1:31" ht="12.75" customHeight="1" thickBot="1" x14ac:dyDescent="0.35">
      <c r="A61" s="121"/>
      <c r="B61" s="121"/>
      <c r="C61" s="5"/>
      <c r="D61" s="341"/>
      <c r="E61" s="342"/>
      <c r="F61" s="342"/>
      <c r="G61" s="78"/>
      <c r="H61" s="441"/>
      <c r="I61" s="7"/>
      <c r="J61" s="121"/>
      <c r="K61" s="196"/>
    </row>
    <row r="62" spans="1:31" s="104" customFormat="1" ht="13.2" customHeight="1" thickTop="1" thickBot="1" x14ac:dyDescent="0.35">
      <c r="A62" s="121"/>
      <c r="B62" s="121"/>
      <c r="C62" s="9"/>
      <c r="D62" s="95"/>
      <c r="E62" s="10"/>
      <c r="F62" s="10"/>
      <c r="G62" s="10"/>
      <c r="H62" s="10"/>
      <c r="I62" s="11"/>
      <c r="J62" s="121"/>
      <c r="K62" s="196"/>
      <c r="P62"/>
      <c r="Q62"/>
      <c r="R62"/>
      <c r="S62"/>
      <c r="T62"/>
      <c r="U62"/>
      <c r="V62"/>
      <c r="W62"/>
      <c r="X62"/>
      <c r="Y62"/>
      <c r="Z62"/>
      <c r="AA62"/>
      <c r="AB62"/>
      <c r="AC62"/>
      <c r="AD62"/>
      <c r="AE62"/>
    </row>
    <row r="63" spans="1:31" s="104" customFormat="1" ht="15" thickTop="1" x14ac:dyDescent="0.3">
      <c r="A63" s="121"/>
      <c r="B63" s="121"/>
      <c r="C63" s="121"/>
      <c r="D63" s="121"/>
      <c r="E63" s="121"/>
      <c r="F63" s="121"/>
      <c r="G63" s="121"/>
      <c r="H63" s="121"/>
      <c r="I63" s="121"/>
      <c r="J63" s="121"/>
      <c r="K63" s="196"/>
      <c r="P63"/>
      <c r="Q63"/>
      <c r="R63"/>
      <c r="S63"/>
      <c r="T63"/>
      <c r="U63"/>
      <c r="V63"/>
      <c r="W63"/>
      <c r="X63"/>
      <c r="Y63"/>
      <c r="Z63"/>
      <c r="AA63"/>
      <c r="AB63"/>
      <c r="AC63"/>
      <c r="AD63"/>
      <c r="AE63"/>
    </row>
    <row r="64" spans="1:31" s="104" customFormat="1" x14ac:dyDescent="0.3">
      <c r="A64" s="195"/>
      <c r="B64" s="195"/>
      <c r="C64" s="195"/>
      <c r="D64" s="195"/>
      <c r="E64" s="195"/>
      <c r="F64" s="195"/>
      <c r="G64" s="195"/>
      <c r="H64" s="195"/>
      <c r="I64" s="195"/>
      <c r="J64" s="195"/>
      <c r="K64" s="196"/>
      <c r="P64"/>
      <c r="Q64"/>
      <c r="R64"/>
      <c r="S64"/>
      <c r="T64"/>
      <c r="U64"/>
      <c r="V64"/>
      <c r="W64"/>
      <c r="X64"/>
      <c r="Y64"/>
      <c r="Z64"/>
      <c r="AA64"/>
      <c r="AB64"/>
      <c r="AC64"/>
      <c r="AD64"/>
      <c r="AE64"/>
    </row>
    <row r="65" spans="1:31" s="104" customFormat="1" x14ac:dyDescent="0.3">
      <c r="A65" s="195"/>
      <c r="B65" s="195"/>
      <c r="C65" s="195"/>
      <c r="D65" s="195"/>
      <c r="E65" s="195"/>
      <c r="F65" s="195"/>
      <c r="G65" s="195"/>
      <c r="H65" s="195"/>
      <c r="I65" s="195"/>
      <c r="J65" s="195"/>
      <c r="K65" s="196"/>
      <c r="P65"/>
      <c r="Q65"/>
      <c r="R65"/>
      <c r="S65"/>
      <c r="T65"/>
      <c r="U65"/>
      <c r="V65"/>
      <c r="W65"/>
      <c r="X65"/>
      <c r="Y65"/>
      <c r="Z65"/>
      <c r="AA65"/>
      <c r="AB65"/>
      <c r="AC65"/>
      <c r="AD65"/>
      <c r="AE65"/>
    </row>
    <row r="66" spans="1:31" s="104" customFormat="1" x14ac:dyDescent="0.3">
      <c r="A66" s="121"/>
      <c r="B66" s="121"/>
      <c r="C66" s="121"/>
      <c r="D66" s="121"/>
      <c r="E66" s="121"/>
      <c r="F66" s="121"/>
      <c r="G66" s="121"/>
      <c r="H66" s="121"/>
      <c r="I66" s="121"/>
      <c r="J66" s="121"/>
      <c r="K66" s="59"/>
      <c r="P66"/>
      <c r="Q66"/>
      <c r="R66"/>
      <c r="S66"/>
      <c r="T66"/>
      <c r="U66"/>
      <c r="V66"/>
      <c r="W66"/>
      <c r="X66"/>
      <c r="Y66"/>
      <c r="Z66"/>
      <c r="AA66"/>
      <c r="AB66"/>
      <c r="AC66"/>
      <c r="AD66"/>
      <c r="AE66"/>
    </row>
    <row r="67" spans="1:31" s="104" customFormat="1" x14ac:dyDescent="0.3">
      <c r="A67" s="121"/>
      <c r="B67" s="121"/>
      <c r="C67" s="121"/>
      <c r="D67" s="121"/>
      <c r="E67" s="121"/>
      <c r="F67" s="121"/>
      <c r="G67" s="121"/>
      <c r="H67" s="121"/>
      <c r="I67" s="121"/>
      <c r="J67" s="121"/>
      <c r="K67" s="59"/>
      <c r="P67"/>
      <c r="Q67"/>
      <c r="R67"/>
      <c r="S67"/>
      <c r="T67"/>
      <c r="U67"/>
      <c r="V67"/>
      <c r="W67"/>
      <c r="X67"/>
      <c r="Y67"/>
      <c r="Z67"/>
      <c r="AA67"/>
      <c r="AB67"/>
      <c r="AC67"/>
      <c r="AD67"/>
      <c r="AE67"/>
    </row>
    <row r="68" spans="1:31" s="104" customFormat="1" x14ac:dyDescent="0.3">
      <c r="A68" s="121"/>
      <c r="B68" s="121"/>
      <c r="C68" s="121"/>
      <c r="D68" s="121"/>
      <c r="E68" s="121"/>
      <c r="F68" s="121"/>
      <c r="G68" s="121"/>
      <c r="H68" s="121"/>
      <c r="I68" s="121"/>
      <c r="J68" s="121"/>
      <c r="K68" s="59"/>
      <c r="P68"/>
      <c r="Q68"/>
      <c r="R68"/>
      <c r="S68"/>
      <c r="T68"/>
      <c r="U68"/>
      <c r="V68"/>
      <c r="W68"/>
      <c r="X68"/>
      <c r="Y68"/>
      <c r="Z68"/>
      <c r="AA68"/>
      <c r="AB68"/>
      <c r="AC68"/>
      <c r="AD68"/>
      <c r="AE68"/>
    </row>
    <row r="69" spans="1:31" s="104" customFormat="1" x14ac:dyDescent="0.3">
      <c r="A69" s="121"/>
      <c r="B69" s="121"/>
      <c r="C69" s="121"/>
      <c r="D69" s="121"/>
      <c r="E69" s="121"/>
      <c r="F69" s="121"/>
      <c r="G69" s="121"/>
      <c r="H69" s="121"/>
      <c r="I69" s="121"/>
      <c r="J69" s="121"/>
      <c r="K69" s="59"/>
      <c r="P69"/>
      <c r="Q69"/>
      <c r="R69"/>
      <c r="S69"/>
      <c r="T69"/>
      <c r="U69"/>
      <c r="V69"/>
      <c r="W69"/>
      <c r="X69"/>
      <c r="Y69"/>
      <c r="Z69"/>
      <c r="AA69"/>
      <c r="AB69"/>
      <c r="AC69"/>
      <c r="AD69"/>
      <c r="AE69"/>
    </row>
    <row r="70" spans="1:31" s="104" customFormat="1" x14ac:dyDescent="0.3">
      <c r="A70" s="121"/>
      <c r="B70" s="121"/>
      <c r="C70" s="121"/>
      <c r="D70" s="121"/>
      <c r="E70" s="121"/>
      <c r="F70" s="121"/>
      <c r="G70" s="121"/>
      <c r="H70" s="121"/>
      <c r="I70" s="121"/>
      <c r="J70" s="121"/>
      <c r="K70" s="59"/>
      <c r="P70"/>
      <c r="Q70"/>
      <c r="R70"/>
      <c r="S70"/>
      <c r="T70"/>
      <c r="U70"/>
      <c r="V70"/>
      <c r="W70"/>
      <c r="X70"/>
      <c r="Y70"/>
      <c r="Z70"/>
      <c r="AA70"/>
      <c r="AB70"/>
      <c r="AC70"/>
      <c r="AD70"/>
      <c r="AE70"/>
    </row>
    <row r="71" spans="1:31" s="104" customFormat="1" x14ac:dyDescent="0.3">
      <c r="A71" s="121"/>
      <c r="B71" s="121"/>
      <c r="C71" s="121"/>
      <c r="D71" s="121"/>
      <c r="E71" s="121"/>
      <c r="F71" s="121"/>
      <c r="G71" s="121"/>
      <c r="H71" s="121"/>
      <c r="I71" s="121"/>
      <c r="J71" s="121"/>
      <c r="K71" s="59"/>
      <c r="P71"/>
      <c r="Q71"/>
      <c r="R71"/>
      <c r="S71"/>
      <c r="T71"/>
      <c r="U71"/>
      <c r="V71"/>
      <c r="W71"/>
      <c r="X71"/>
      <c r="Y71"/>
      <c r="Z71"/>
      <c r="AA71"/>
      <c r="AB71"/>
      <c r="AC71"/>
      <c r="AD71"/>
      <c r="AE71"/>
    </row>
    <row r="72" spans="1:31" s="104" customFormat="1" x14ac:dyDescent="0.3">
      <c r="A72" s="121"/>
      <c r="B72" s="121"/>
      <c r="C72" s="121"/>
      <c r="D72" s="121"/>
      <c r="E72" s="121"/>
      <c r="F72" s="121"/>
      <c r="G72" s="121"/>
      <c r="H72" s="121"/>
      <c r="I72" s="121"/>
      <c r="J72" s="121"/>
      <c r="K72" s="59"/>
      <c r="P72"/>
      <c r="Q72"/>
      <c r="R72"/>
      <c r="S72"/>
      <c r="T72"/>
      <c r="U72"/>
      <c r="V72"/>
      <c r="W72"/>
      <c r="X72"/>
      <c r="Y72"/>
      <c r="Z72"/>
      <c r="AA72"/>
      <c r="AB72"/>
      <c r="AC72"/>
      <c r="AD72"/>
      <c r="AE72"/>
    </row>
    <row r="73" spans="1:31" s="104" customFormat="1" x14ac:dyDescent="0.3">
      <c r="A73" s="121"/>
      <c r="B73" s="121"/>
      <c r="C73" s="121"/>
      <c r="D73" s="121"/>
      <c r="E73" s="121"/>
      <c r="F73" s="121"/>
      <c r="G73" s="121"/>
      <c r="H73" s="121"/>
      <c r="I73" s="121"/>
      <c r="J73" s="121"/>
      <c r="K73" s="59"/>
      <c r="P73"/>
      <c r="Q73"/>
      <c r="R73"/>
      <c r="S73"/>
      <c r="T73"/>
      <c r="U73"/>
      <c r="V73"/>
      <c r="W73"/>
      <c r="X73"/>
      <c r="Y73"/>
      <c r="Z73"/>
      <c r="AA73"/>
      <c r="AB73"/>
      <c r="AC73"/>
      <c r="AD73"/>
      <c r="AE73"/>
    </row>
    <row r="74" spans="1:31" s="104" customFormat="1" x14ac:dyDescent="0.3">
      <c r="A74" s="121"/>
      <c r="B74" s="121"/>
      <c r="C74" s="121"/>
      <c r="D74" s="121"/>
      <c r="E74" s="121"/>
      <c r="F74" s="121"/>
      <c r="G74" s="121"/>
      <c r="H74" s="121"/>
      <c r="I74" s="121"/>
      <c r="J74" s="121"/>
      <c r="K74" s="59"/>
      <c r="P74"/>
      <c r="Q74"/>
      <c r="R74"/>
      <c r="S74"/>
      <c r="T74"/>
      <c r="U74"/>
      <c r="V74"/>
      <c r="W74"/>
      <c r="X74"/>
      <c r="Y74"/>
      <c r="Z74"/>
      <c r="AA74"/>
      <c r="AB74"/>
      <c r="AC74"/>
      <c r="AD74"/>
      <c r="AE74"/>
    </row>
    <row r="75" spans="1:31" s="104" customFormat="1" x14ac:dyDescent="0.3">
      <c r="A75" s="121"/>
      <c r="B75" s="121"/>
      <c r="C75" s="121"/>
      <c r="D75" s="121"/>
      <c r="E75" s="121"/>
      <c r="F75" s="121"/>
      <c r="G75" s="121"/>
      <c r="H75" s="121"/>
      <c r="I75" s="121"/>
      <c r="J75" s="121"/>
      <c r="K75" s="59"/>
      <c r="P75"/>
      <c r="Q75"/>
      <c r="R75"/>
      <c r="S75"/>
      <c r="T75"/>
      <c r="U75"/>
      <c r="V75"/>
      <c r="W75"/>
      <c r="X75"/>
      <c r="Y75"/>
      <c r="Z75"/>
      <c r="AA75"/>
      <c r="AB75"/>
      <c r="AC75"/>
      <c r="AD75"/>
      <c r="AE75"/>
    </row>
    <row r="76" spans="1:31" s="104" customFormat="1" x14ac:dyDescent="0.3">
      <c r="A76" s="121"/>
      <c r="B76" s="121"/>
      <c r="C76" s="121"/>
      <c r="D76" s="121"/>
      <c r="E76" s="121"/>
      <c r="F76" s="121"/>
      <c r="G76" s="121"/>
      <c r="H76" s="121"/>
      <c r="I76" s="121"/>
      <c r="J76" s="121"/>
      <c r="K76" s="59"/>
      <c r="P76"/>
      <c r="Q76"/>
      <c r="R76"/>
      <c r="S76"/>
      <c r="T76"/>
      <c r="U76"/>
      <c r="V76"/>
      <c r="W76"/>
      <c r="X76"/>
      <c r="Y76"/>
      <c r="Z76"/>
      <c r="AA76"/>
      <c r="AB76"/>
      <c r="AC76"/>
      <c r="AD76"/>
      <c r="AE76"/>
    </row>
    <row r="77" spans="1:31" s="104" customFormat="1" x14ac:dyDescent="0.3">
      <c r="A77" s="121"/>
      <c r="B77" s="121"/>
      <c r="C77" s="121"/>
      <c r="D77" s="121"/>
      <c r="E77" s="121"/>
      <c r="F77" s="121"/>
      <c r="G77" s="121"/>
      <c r="H77" s="121"/>
      <c r="I77" s="121"/>
      <c r="J77" s="121"/>
      <c r="K77" s="59"/>
      <c r="P77"/>
      <c r="Q77"/>
      <c r="R77"/>
      <c r="S77"/>
      <c r="T77"/>
      <c r="U77"/>
      <c r="V77"/>
      <c r="W77"/>
      <c r="X77"/>
      <c r="Y77"/>
      <c r="Z77"/>
      <c r="AA77"/>
      <c r="AB77"/>
      <c r="AC77"/>
      <c r="AD77"/>
      <c r="AE77"/>
    </row>
    <row r="78" spans="1:31" s="104" customFormat="1" x14ac:dyDescent="0.3">
      <c r="A78" s="121"/>
      <c r="B78" s="121"/>
      <c r="C78" s="121"/>
      <c r="D78" s="121"/>
      <c r="E78" s="121"/>
      <c r="F78" s="121"/>
      <c r="G78" s="121"/>
      <c r="H78" s="121"/>
      <c r="I78" s="121"/>
      <c r="J78" s="121"/>
      <c r="K78" s="59"/>
      <c r="P78"/>
      <c r="Q78"/>
      <c r="R78"/>
      <c r="S78"/>
      <c r="T78"/>
      <c r="U78"/>
      <c r="V78"/>
      <c r="W78"/>
      <c r="X78"/>
      <c r="Y78"/>
      <c r="Z78"/>
      <c r="AA78"/>
      <c r="AB78"/>
      <c r="AC78"/>
      <c r="AD78"/>
      <c r="AE78"/>
    </row>
    <row r="79" spans="1:31" s="104" customFormat="1" x14ac:dyDescent="0.3">
      <c r="A79" s="121"/>
      <c r="B79" s="121"/>
      <c r="C79" s="121"/>
      <c r="D79" s="121"/>
      <c r="E79" s="121"/>
      <c r="F79" s="121"/>
      <c r="G79" s="121"/>
      <c r="H79" s="121"/>
      <c r="I79" s="121"/>
      <c r="J79" s="121"/>
      <c r="K79" s="59"/>
      <c r="P79"/>
      <c r="Q79"/>
      <c r="R79"/>
      <c r="S79"/>
      <c r="T79"/>
      <c r="U79"/>
      <c r="V79"/>
      <c r="W79"/>
      <c r="X79"/>
      <c r="Y79"/>
      <c r="Z79"/>
      <c r="AA79"/>
      <c r="AB79"/>
      <c r="AC79"/>
      <c r="AD79"/>
      <c r="AE79"/>
    </row>
    <row r="80" spans="1:31" s="104" customFormat="1" x14ac:dyDescent="0.3">
      <c r="A80" s="121"/>
      <c r="B80" s="121"/>
      <c r="C80" s="121"/>
      <c r="D80" s="121"/>
      <c r="E80" s="121"/>
      <c r="F80" s="121"/>
      <c r="G80" s="121"/>
      <c r="H80" s="121"/>
      <c r="I80" s="121"/>
      <c r="J80" s="121"/>
      <c r="K80" s="59"/>
      <c r="P80"/>
      <c r="Q80"/>
      <c r="R80"/>
      <c r="S80"/>
      <c r="T80"/>
      <c r="U80"/>
      <c r="V80"/>
      <c r="W80"/>
      <c r="X80"/>
      <c r="Y80"/>
      <c r="Z80"/>
      <c r="AA80"/>
      <c r="AB80"/>
      <c r="AC80"/>
      <c r="AD80"/>
      <c r="AE80"/>
    </row>
    <row r="81" spans="1:31" s="104" customFormat="1" x14ac:dyDescent="0.3">
      <c r="A81" s="121"/>
      <c r="B81" s="121"/>
      <c r="C81" s="121"/>
      <c r="D81" s="121"/>
      <c r="E81" s="121"/>
      <c r="F81" s="121"/>
      <c r="G81" s="121"/>
      <c r="H81" s="121"/>
      <c r="I81" s="121"/>
      <c r="J81" s="121"/>
      <c r="K81" s="59"/>
      <c r="P81"/>
      <c r="Q81"/>
      <c r="R81"/>
      <c r="S81"/>
      <c r="T81"/>
      <c r="U81"/>
      <c r="V81"/>
      <c r="W81"/>
      <c r="X81"/>
      <c r="Y81"/>
      <c r="Z81"/>
      <c r="AA81"/>
      <c r="AB81"/>
      <c r="AC81"/>
      <c r="AD81"/>
      <c r="AE81"/>
    </row>
    <row r="82" spans="1:31" s="104" customFormat="1" x14ac:dyDescent="0.3">
      <c r="A82" s="121"/>
      <c r="B82" s="121"/>
      <c r="C82" s="121"/>
      <c r="D82" s="121"/>
      <c r="E82" s="121"/>
      <c r="F82" s="121"/>
      <c r="G82" s="121"/>
      <c r="H82" s="121"/>
      <c r="I82" s="121"/>
      <c r="J82" s="121"/>
      <c r="K82" s="59"/>
      <c r="P82"/>
      <c r="Q82"/>
      <c r="R82"/>
      <c r="S82"/>
      <c r="T82"/>
      <c r="U82"/>
      <c r="V82"/>
      <c r="W82"/>
      <c r="X82"/>
      <c r="Y82"/>
      <c r="Z82"/>
      <c r="AA82"/>
      <c r="AB82"/>
      <c r="AC82"/>
      <c r="AD82"/>
      <c r="AE82"/>
    </row>
    <row r="83" spans="1:31" s="104" customFormat="1" x14ac:dyDescent="0.3">
      <c r="A83" s="121"/>
      <c r="B83" s="121"/>
      <c r="C83" s="121"/>
      <c r="D83" s="121"/>
      <c r="E83" s="121"/>
      <c r="F83" s="121"/>
      <c r="G83" s="121"/>
      <c r="H83" s="121"/>
      <c r="I83" s="121"/>
      <c r="J83" s="121"/>
      <c r="K83" s="59"/>
      <c r="P83"/>
      <c r="Q83"/>
      <c r="R83"/>
      <c r="S83"/>
      <c r="T83"/>
      <c r="U83"/>
      <c r="V83"/>
      <c r="W83"/>
      <c r="X83"/>
      <c r="Y83"/>
      <c r="Z83"/>
      <c r="AA83"/>
      <c r="AB83"/>
      <c r="AC83"/>
      <c r="AD83"/>
      <c r="AE83"/>
    </row>
    <row r="84" spans="1:31" s="104" customFormat="1" x14ac:dyDescent="0.3">
      <c r="A84" s="121"/>
      <c r="B84" s="121"/>
      <c r="C84" s="121"/>
      <c r="D84" s="121"/>
      <c r="E84" s="121"/>
      <c r="F84" s="121"/>
      <c r="G84" s="121"/>
      <c r="H84" s="121"/>
      <c r="I84" s="121"/>
      <c r="J84" s="121"/>
      <c r="K84" s="59"/>
      <c r="P84"/>
      <c r="Q84"/>
      <c r="R84"/>
      <c r="S84"/>
      <c r="T84"/>
      <c r="U84"/>
      <c r="V84"/>
      <c r="W84"/>
      <c r="X84"/>
      <c r="Y84"/>
      <c r="Z84"/>
      <c r="AA84"/>
      <c r="AB84"/>
      <c r="AC84"/>
      <c r="AD84"/>
      <c r="AE84"/>
    </row>
    <row r="85" spans="1:31" s="104" customFormat="1" x14ac:dyDescent="0.3">
      <c r="A85" s="121"/>
      <c r="B85" s="121"/>
      <c r="C85" s="121"/>
      <c r="D85" s="121"/>
      <c r="E85" s="121"/>
      <c r="F85" s="121"/>
      <c r="G85" s="121"/>
      <c r="H85" s="121"/>
      <c r="I85" s="121"/>
      <c r="J85" s="121"/>
      <c r="K85" s="59"/>
      <c r="P85"/>
      <c r="Q85"/>
      <c r="R85"/>
      <c r="S85"/>
      <c r="T85"/>
      <c r="U85"/>
      <c r="V85"/>
      <c r="W85"/>
      <c r="X85"/>
      <c r="Y85"/>
      <c r="Z85"/>
      <c r="AA85"/>
      <c r="AB85"/>
      <c r="AC85"/>
      <c r="AD85"/>
      <c r="AE85"/>
    </row>
    <row r="86" spans="1:31" s="104" customFormat="1" x14ac:dyDescent="0.3">
      <c r="A86" s="121"/>
      <c r="B86" s="121"/>
      <c r="C86" s="121"/>
      <c r="D86" s="121"/>
      <c r="E86" s="121"/>
      <c r="F86" s="121"/>
      <c r="G86" s="121"/>
      <c r="H86" s="121"/>
      <c r="I86" s="121"/>
      <c r="J86" s="121"/>
      <c r="K86" s="59"/>
      <c r="P86"/>
      <c r="Q86"/>
      <c r="R86"/>
      <c r="S86"/>
      <c r="T86"/>
      <c r="U86"/>
      <c r="V86"/>
      <c r="W86"/>
      <c r="X86"/>
      <c r="Y86"/>
      <c r="Z86"/>
      <c r="AA86"/>
      <c r="AB86"/>
      <c r="AC86"/>
      <c r="AD86"/>
      <c r="AE86"/>
    </row>
    <row r="87" spans="1:31" s="104" customFormat="1" x14ac:dyDescent="0.3">
      <c r="A87" s="121"/>
      <c r="B87" s="121"/>
      <c r="C87" s="121"/>
      <c r="D87" s="121"/>
      <c r="E87" s="121"/>
      <c r="F87" s="121"/>
      <c r="G87" s="121"/>
      <c r="H87" s="121"/>
      <c r="I87" s="121"/>
      <c r="J87" s="121"/>
      <c r="K87" s="59"/>
      <c r="P87"/>
      <c r="Q87"/>
      <c r="R87"/>
      <c r="S87"/>
      <c r="T87"/>
      <c r="U87"/>
      <c r="V87"/>
      <c r="W87"/>
      <c r="X87"/>
      <c r="Y87"/>
      <c r="Z87"/>
      <c r="AA87"/>
      <c r="AB87"/>
      <c r="AC87"/>
      <c r="AD87"/>
      <c r="AE87"/>
    </row>
    <row r="88" spans="1:31" s="104" customFormat="1" x14ac:dyDescent="0.3">
      <c r="A88" s="121"/>
      <c r="B88" s="121"/>
      <c r="C88" s="121"/>
      <c r="D88" s="121"/>
      <c r="E88" s="121"/>
      <c r="F88" s="121"/>
      <c r="G88" s="121"/>
      <c r="H88" s="121"/>
      <c r="I88" s="121"/>
      <c r="J88" s="121"/>
      <c r="K88" s="59"/>
      <c r="P88"/>
      <c r="Q88"/>
      <c r="R88"/>
      <c r="S88"/>
      <c r="T88"/>
      <c r="U88"/>
      <c r="V88"/>
      <c r="W88"/>
      <c r="X88"/>
      <c r="Y88"/>
      <c r="Z88"/>
      <c r="AA88"/>
      <c r="AB88"/>
      <c r="AC88"/>
      <c r="AD88"/>
      <c r="AE88"/>
    </row>
    <row r="89" spans="1:31" s="104" customFormat="1" x14ac:dyDescent="0.3">
      <c r="A89" s="121"/>
      <c r="B89" s="121"/>
      <c r="C89" s="121"/>
      <c r="D89" s="121"/>
      <c r="E89" s="121"/>
      <c r="F89" s="121"/>
      <c r="G89" s="121"/>
      <c r="H89" s="121"/>
      <c r="I89" s="121"/>
      <c r="J89" s="121"/>
      <c r="K89" s="59"/>
      <c r="P89"/>
      <c r="Q89"/>
      <c r="R89"/>
      <c r="S89"/>
      <c r="T89"/>
      <c r="U89"/>
      <c r="V89"/>
      <c r="W89"/>
      <c r="X89"/>
      <c r="Y89"/>
      <c r="Z89"/>
      <c r="AA89"/>
      <c r="AB89"/>
      <c r="AC89"/>
      <c r="AD89"/>
      <c r="AE89"/>
    </row>
    <row r="90" spans="1:31" s="104" customFormat="1" x14ac:dyDescent="0.3">
      <c r="A90" s="121"/>
      <c r="B90" s="121"/>
      <c r="C90" s="121"/>
      <c r="D90" s="121"/>
      <c r="E90" s="121"/>
      <c r="F90" s="121"/>
      <c r="G90" s="121"/>
      <c r="H90" s="121"/>
      <c r="I90" s="121"/>
      <c r="J90" s="121"/>
      <c r="K90" s="59"/>
      <c r="P90"/>
      <c r="Q90"/>
      <c r="R90"/>
      <c r="S90"/>
      <c r="T90"/>
      <c r="U90"/>
      <c r="V90"/>
      <c r="W90"/>
      <c r="X90"/>
      <c r="Y90"/>
      <c r="Z90"/>
      <c r="AA90"/>
      <c r="AB90"/>
      <c r="AC90"/>
      <c r="AD90"/>
      <c r="AE90"/>
    </row>
  </sheetData>
  <mergeCells count="24">
    <mergeCell ref="D56:G56"/>
    <mergeCell ref="D60:F61"/>
    <mergeCell ref="D33:H33"/>
    <mergeCell ref="D34:H34"/>
    <mergeCell ref="D37:F37"/>
    <mergeCell ref="D40:F40"/>
    <mergeCell ref="D43:F43"/>
    <mergeCell ref="D48:H48"/>
    <mergeCell ref="D51:H51"/>
    <mergeCell ref="D52:H52"/>
    <mergeCell ref="D53:H53"/>
    <mergeCell ref="H55:H57"/>
    <mergeCell ref="H59:H61"/>
    <mergeCell ref="D46:F46"/>
    <mergeCell ref="C21:I21"/>
    <mergeCell ref="D26:F26"/>
    <mergeCell ref="D28:F28"/>
    <mergeCell ref="D29:F29"/>
    <mergeCell ref="D30:F30"/>
    <mergeCell ref="D4:F4"/>
    <mergeCell ref="L6:AA6"/>
    <mergeCell ref="L7:AA7"/>
    <mergeCell ref="L8:AA8"/>
    <mergeCell ref="H10:H18"/>
  </mergeCells>
  <hyperlinks>
    <hyperlink ref="H4" location="Deckblatt!A1" display="zum Hauptmenü"/>
  </hyperlinks>
  <printOptions horizontalCentered="1"/>
  <pageMargins left="0.43307086614173229" right="0.41" top="0.43307086614173229" bottom="0.27559055118110237" header="0.35433070866141736" footer="0.1574803149606299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print="0" autoFill="0" autoLine="0" autoPict="0">
                <anchor moveWithCells="1">
                  <from>
                    <xdr:col>2</xdr:col>
                    <xdr:colOff>106680</xdr:colOff>
                    <xdr:row>11</xdr:row>
                    <xdr:rowOff>190500</xdr:rowOff>
                  </from>
                  <to>
                    <xdr:col>3</xdr:col>
                    <xdr:colOff>1295400</xdr:colOff>
                    <xdr:row>23</xdr:row>
                    <xdr:rowOff>160020</xdr:rowOff>
                  </to>
                </anchor>
              </controlPr>
            </control>
          </mc:Choice>
        </mc:AlternateContent>
        <mc:AlternateContent xmlns:mc="http://schemas.openxmlformats.org/markup-compatibility/2006">
          <mc:Choice Requires="x14">
            <control shapeId="7170" r:id="rId5" name="Check Box 2">
              <controlPr locked="0" defaultSize="0" print="0" autoFill="0" autoLine="0" autoPict="0">
                <anchor moveWithCells="1">
                  <from>
                    <xdr:col>2</xdr:col>
                    <xdr:colOff>106680</xdr:colOff>
                    <xdr:row>7</xdr:row>
                    <xdr:rowOff>205740</xdr:rowOff>
                  </from>
                  <to>
                    <xdr:col>3</xdr:col>
                    <xdr:colOff>1295400</xdr:colOff>
                    <xdr:row>23</xdr:row>
                    <xdr:rowOff>114300</xdr:rowOff>
                  </to>
                </anchor>
              </controlPr>
            </control>
          </mc:Choice>
        </mc:AlternateContent>
        <mc:AlternateContent xmlns:mc="http://schemas.openxmlformats.org/markup-compatibility/2006">
          <mc:Choice Requires="x14">
            <control shapeId="7171" r:id="rId6" name="Check Box 3">
              <controlPr locked="0" defaultSize="0" print="0" autoFill="0" autoLine="0" autoPict="0">
                <anchor moveWithCells="1">
                  <from>
                    <xdr:col>2</xdr:col>
                    <xdr:colOff>106680</xdr:colOff>
                    <xdr:row>10</xdr:row>
                    <xdr:rowOff>22860</xdr:rowOff>
                  </from>
                  <to>
                    <xdr:col>3</xdr:col>
                    <xdr:colOff>1295400</xdr:colOff>
                    <xdr:row>23</xdr:row>
                    <xdr:rowOff>83820</xdr:rowOff>
                  </to>
                </anchor>
              </controlPr>
            </control>
          </mc:Choice>
        </mc:AlternateContent>
        <mc:AlternateContent xmlns:mc="http://schemas.openxmlformats.org/markup-compatibility/2006">
          <mc:Choice Requires="x14">
            <control shapeId="7172" r:id="rId7" name="Button 4">
              <controlPr defaultSize="0" print="0" autoFill="0" autoPict="0">
                <anchor moveWithCells="1" sizeWithCells="1">
                  <from>
                    <xdr:col>3</xdr:col>
                    <xdr:colOff>236220</xdr:colOff>
                    <xdr:row>4</xdr:row>
                    <xdr:rowOff>83820</xdr:rowOff>
                  </from>
                  <to>
                    <xdr:col>3</xdr:col>
                    <xdr:colOff>1402080</xdr:colOff>
                    <xdr:row>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Deckblatt</vt:lpstr>
      <vt:lpstr>SEPA 2017</vt:lpstr>
      <vt:lpstr>Antrag Erwachsene</vt:lpstr>
      <vt:lpstr>Antrag Schüler</vt:lpstr>
      <vt:lpstr>Hinweis</vt:lpstr>
      <vt:lpstr>Austritt</vt:lpstr>
      <vt:lpstr>Umstellung</vt:lpstr>
      <vt:lpstr>'Antrag Erwachsene'!Druckbereich</vt:lpstr>
      <vt:lpstr>'Antrag Schüler'!Druckbereich</vt:lpstr>
      <vt:lpstr>Austritt!Druckbereich</vt:lpstr>
      <vt:lpstr>Deckblatt!Druckbereich</vt:lpstr>
      <vt:lpstr>'SEPA 2017'!Druckbereich</vt:lpstr>
      <vt:lpstr>Umstellung!Druckbereich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Haerting</dc:creator>
  <cp:lastModifiedBy>Thomas Haerting</cp:lastModifiedBy>
  <cp:lastPrinted>2018-01-18T07:59:34Z</cp:lastPrinted>
  <dcterms:created xsi:type="dcterms:W3CDTF">2017-04-13T06:31:57Z</dcterms:created>
  <dcterms:modified xsi:type="dcterms:W3CDTF">2018-01-19T09:42:18Z</dcterms:modified>
</cp:coreProperties>
</file>